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24C5894-26BD-466B-AB47-9AA16898ABAF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(様式２）参加申込書" sheetId="1" r:id="rId1"/>
    <sheet name="（様式３）出場者名記入用紙" sheetId="3" r:id="rId2"/>
    <sheet name="（様式４）宿泊・食堂利用申込書　" sheetId="5" r:id="rId3"/>
  </sheets>
  <definedNames>
    <definedName name="_xlnm.Print_Area" localSheetId="0">'(様式２）参加申込書'!$A$1:$AH$56</definedName>
    <definedName name="_xlnm.Print_Area" localSheetId="1">'（様式３）出場者名記入用紙'!$A$1:$W$54</definedName>
    <definedName name="_xlnm.Print_Area" localSheetId="2">'（様式４）宿泊・食堂利用申込書　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J27" i="5"/>
  <c r="I27" i="5"/>
  <c r="H27" i="5"/>
  <c r="G27" i="5"/>
  <c r="C27" i="5"/>
  <c r="B27" i="5"/>
  <c r="D26" i="5"/>
  <c r="D25" i="5"/>
  <c r="D24" i="5"/>
  <c r="D27" i="5" s="1"/>
  <c r="J13" i="5"/>
  <c r="E13" i="5"/>
  <c r="O16" i="3" l="1"/>
  <c r="E16" i="3"/>
  <c r="E15" i="3"/>
  <c r="P7" i="3"/>
  <c r="O28" i="1" l="1"/>
  <c r="Z28" i="1" l="1"/>
</calcChain>
</file>

<file path=xl/sharedStrings.xml><?xml version="1.0" encoding="utf-8"?>
<sst xmlns="http://schemas.openxmlformats.org/spreadsheetml/2006/main" count="157" uniqueCount="133">
  <si>
    <t>（様式２）</t>
    <rPh sb="1" eb="3">
      <t>ヨウシキ</t>
    </rPh>
    <phoneticPr fontId="2"/>
  </si>
  <si>
    <t>小倉百人一首かるた部門　参加申込書</t>
    <rPh sb="0" eb="2">
      <t>オグラ</t>
    </rPh>
    <rPh sb="2" eb="6">
      <t>ヒャクニンイッシュ</t>
    </rPh>
    <rPh sb="9" eb="11">
      <t>ブモン</t>
    </rPh>
    <rPh sb="12" eb="14">
      <t>サンカ</t>
    </rPh>
    <rPh sb="14" eb="17">
      <t>モウシコミショ</t>
    </rPh>
    <phoneticPr fontId="2"/>
  </si>
  <si>
    <t>府県名</t>
    <rPh sb="0" eb="2">
      <t>フケン</t>
    </rPh>
    <rPh sb="2" eb="3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</si>
  <si>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</si>
  <si>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</si>
  <si>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</si>
  <si>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</si>
  <si>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</si>
  <si>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</si>
  <si>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</si>
  <si>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</si>
  <si>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FAX</t>
    <phoneticPr fontId="2"/>
  </si>
  <si>
    <t>所属校</t>
    <rPh sb="0" eb="2">
      <t>ショゾク</t>
    </rPh>
    <rPh sb="2" eb="3">
      <t>コウ</t>
    </rPh>
    <phoneticPr fontId="2"/>
  </si>
  <si>
    <t>E-mail</t>
    <phoneticPr fontId="2"/>
  </si>
  <si>
    <t>ふりがな</t>
    <phoneticPr fontId="2"/>
  </si>
  <si>
    <t>監督名</t>
    <rPh sb="0" eb="2">
      <t>カントク</t>
    </rPh>
    <rPh sb="2" eb="3">
      <t>メイ</t>
    </rPh>
    <phoneticPr fontId="2"/>
  </si>
  <si>
    <t>参加者数</t>
    <rPh sb="0" eb="3">
      <t>サンカシャ</t>
    </rPh>
    <rPh sb="3" eb="4">
      <t>スウ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</si>
  <si>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</si>
  <si>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</si>
  <si>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生徒計</t>
    <rPh sb="0" eb="2">
      <t>セイト</t>
    </rPh>
    <rPh sb="2" eb="3">
      <t>ケイ</t>
    </rPh>
    <phoneticPr fontId="2"/>
  </si>
  <si>
    <t>教職員</t>
    <rPh sb="0" eb="3">
      <t>キョウショクイン</t>
    </rPh>
    <phoneticPr fontId="1"/>
  </si>
  <si>
    <t>合計</t>
    <rPh sb="0" eb="2">
      <t>ゴウケイ</t>
    </rPh>
    <phoneticPr fontId="1"/>
  </si>
  <si>
    <t>競技出場生徒名</t>
    <rPh sb="0" eb="2">
      <t>キョウギ</t>
    </rPh>
    <rPh sb="2" eb="4">
      <t>シュツジョウ</t>
    </rPh>
    <rPh sb="4" eb="6">
      <t>セイト</t>
    </rPh>
    <rPh sb="6" eb="7">
      <t>メイ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</si>
  <si>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</si>
  <si>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</si>
  <si>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名前</t>
    <rPh sb="0" eb="2">
      <t>ナマエ</t>
    </rPh>
    <phoneticPr fontId="2"/>
  </si>
  <si>
    <t>競技合同相手校</t>
    <rPh sb="0" eb="2">
      <t>キョウギ</t>
    </rPh>
    <rPh sb="2" eb="4">
      <t>ゴウドウ</t>
    </rPh>
    <rPh sb="4" eb="6">
      <t>アイテ</t>
    </rPh>
    <rPh sb="6" eb="7">
      <t>コウゴウドウ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</si>
  <si>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</si>
  <si>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</si>
  <si>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</si>
  <si>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</si>
  <si>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</si>
  <si>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</si>
  <si>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緊急連絡先（携帯電話等）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2"/>
  </si>
  <si>
    <t>学年</t>
    <rPh sb="0" eb="2">
      <t>ガクネン</t>
    </rPh>
    <phoneticPr fontId="1"/>
  </si>
  <si>
    <t>引率責任者</t>
    <rPh sb="0" eb="2">
      <t>インソツ</t>
    </rPh>
    <rPh sb="2" eb="5">
      <t>セキニンシャ</t>
    </rPh>
    <phoneticPr fontId="2"/>
  </si>
  <si>
    <t>←</t>
  </si>
  <si>
    <t>のセルに入力してください。</t>
    <rPh sb="4" eb="6">
      <t>ニュウリョク</t>
    </rPh>
    <phoneticPr fontId="2"/>
  </si>
  <si>
    <t>・府県名はリストから選んでください。</t>
    <rPh sb="1" eb="3">
      <t>フケン</t>
    </rPh>
    <rPh sb="3" eb="4">
      <t>メイ</t>
    </rPh>
    <rPh sb="10" eb="11">
      <t>エラ</t>
    </rPh>
    <phoneticPr fontId="2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</si>
  <si>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2"/>
  </si>
  <si>
    <t>・〒は半角で入力してください。</t>
    <rPh sb="3" eb="5">
      <t>ハンカク</t>
    </rPh>
    <rPh sb="6" eb="8">
      <t>ニュウリョク</t>
    </rPh>
    <phoneticPr fontId="2"/>
  </si>
  <si>
    <t>　入力してください。</t>
    <rPh sb="1" eb="3">
      <t>ニュウリョク</t>
    </rPh>
    <phoneticPr fontId="2"/>
  </si>
  <si>
    <t>・E-mailは、半角で入力してください。</t>
  </si>
  <si>
    <t>・合計は自動で計算されます。</t>
  </si>
  <si>
    <t>・参加校ごとに作成してください。</t>
    <rPh sb="1" eb="4">
      <t>サンカコウ</t>
    </rPh>
    <rPh sb="7" eb="9">
      <t>サクセイ</t>
    </rPh>
    <phoneticPr fontId="1"/>
  </si>
  <si>
    <t>・学年はリストから選択してください。</t>
  </si>
  <si>
    <t>（様式３)</t>
    <rPh sb="1" eb="3">
      <t>ヨウシキ</t>
    </rPh>
    <phoneticPr fontId="2"/>
  </si>
  <si>
    <t>小倉百人一首かるた部門　出場者名記入用紙</t>
    <rPh sb="0" eb="2">
      <t>オグラ</t>
    </rPh>
    <rPh sb="2" eb="6">
      <t>ヒャクニンイッシュ</t>
    </rPh>
    <rPh sb="9" eb="11">
      <t>ブモン</t>
    </rPh>
    <rPh sb="12" eb="15">
      <t>シュツジョウシャ</t>
    </rPh>
    <rPh sb="15" eb="16">
      <t>メイ</t>
    </rPh>
    <rPh sb="16" eb="18">
      <t>キニュウ</t>
    </rPh>
    <rPh sb="18" eb="20">
      <t>ヨウシ</t>
    </rPh>
    <phoneticPr fontId="2"/>
  </si>
  <si>
    <t>ふりがな</t>
    <phoneticPr fontId="1"/>
  </si>
  <si>
    <t>ふりがな</t>
    <phoneticPr fontId="1"/>
  </si>
  <si>
    <t>記載責任者</t>
    <rPh sb="0" eb="2">
      <t>キサイ</t>
    </rPh>
    <rPh sb="2" eb="5">
      <t>セキニンシャ</t>
    </rPh>
    <phoneticPr fontId="1"/>
  </si>
  <si>
    <t>所属校</t>
    <rPh sb="0" eb="3">
      <t>ショゾクコウ</t>
    </rPh>
    <phoneticPr fontId="1"/>
  </si>
  <si>
    <t>ふりがな</t>
    <phoneticPr fontId="1"/>
  </si>
  <si>
    <t>ふりがな</t>
    <phoneticPr fontId="1"/>
  </si>
  <si>
    <t>監督名</t>
    <rPh sb="0" eb="2">
      <t>カントク</t>
    </rPh>
    <rPh sb="2" eb="3">
      <t>メイ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</si>
  <si>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</si>
  <si>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</si>
  <si>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</si>
  <si>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</si>
  <si>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生　徒　氏　名</t>
    <rPh sb="0" eb="1">
      <t>セイ</t>
    </rPh>
    <rPh sb="2" eb="3">
      <t>ト</t>
    </rPh>
    <rPh sb="4" eb="5">
      <t>シ</t>
    </rPh>
    <rPh sb="6" eb="7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</si>
  <si>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</si>
  <si>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主　将</t>
    <rPh sb="0" eb="1">
      <t>オモ</t>
    </rPh>
    <rPh sb="2" eb="3">
      <t>ショウ</t>
    </rPh>
    <phoneticPr fontId="1"/>
  </si>
  <si>
    <t>副　将</t>
    <rPh sb="0" eb="1">
      <t>フク</t>
    </rPh>
    <rPh sb="2" eb="3">
      <t>ショウ</t>
    </rPh>
    <phoneticPr fontId="1"/>
  </si>
  <si>
    <t>三　将</t>
    <rPh sb="0" eb="1">
      <t>ミ</t>
    </rPh>
    <rPh sb="2" eb="3">
      <t>マサル</t>
    </rPh>
    <phoneticPr fontId="1"/>
  </si>
  <si>
    <t>四　将</t>
    <rPh sb="0" eb="1">
      <t>ヨン</t>
    </rPh>
    <rPh sb="2" eb="3">
      <t>マサル</t>
    </rPh>
    <phoneticPr fontId="1"/>
  </si>
  <si>
    <t>五　将</t>
    <rPh sb="0" eb="1">
      <t>５</t>
    </rPh>
    <rPh sb="2" eb="3">
      <t>マサル</t>
    </rPh>
    <phoneticPr fontId="1"/>
  </si>
  <si>
    <t>六　将</t>
    <rPh sb="0" eb="1">
      <t>６</t>
    </rPh>
    <rPh sb="2" eb="3">
      <t>マサル</t>
    </rPh>
    <phoneticPr fontId="1"/>
  </si>
  <si>
    <t>七　将</t>
    <rPh sb="0" eb="1">
      <t>ナナ</t>
    </rPh>
    <rPh sb="2" eb="3">
      <t>マサル</t>
    </rPh>
    <phoneticPr fontId="1"/>
  </si>
  <si>
    <t>八　将</t>
    <rPh sb="0" eb="1">
      <t>ハチ</t>
    </rPh>
    <rPh sb="2" eb="3">
      <t>マサル</t>
    </rPh>
    <phoneticPr fontId="1"/>
  </si>
  <si>
    <t>監督所属校
学校所在地</t>
    <phoneticPr fontId="1"/>
  </si>
  <si>
    <t>入力上の注意事項(様式２）に入力した項目と同じものは、反映されます。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4" eb="16">
      <t>ニュウリョク</t>
    </rPh>
    <rPh sb="18" eb="20">
      <t>コウモク</t>
    </rPh>
    <rPh sb="21" eb="22">
      <t>オナ</t>
    </rPh>
    <rPh sb="27" eb="29">
      <t>ハンエイ</t>
    </rPh>
    <phoneticPr fontId="2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</si>
  <si>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2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</si>
  <si>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</si>
  <si>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</si>
  <si>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令和８年</t>
    <rPh sb="0" eb="2">
      <t>レイワ</t>
    </rPh>
    <rPh sb="3" eb="4">
      <t>ネン</t>
    </rPh>
    <phoneticPr fontId="2"/>
  </si>
  <si>
    <t>・TEL、FAXナンバーは半角で○○○○－○○－○○○○
　の形で入力してください。</t>
    <rPh sb="13" eb="15">
      <t>ハンカク</t>
    </rPh>
    <rPh sb="31" eb="32">
      <t>カタチ</t>
    </rPh>
    <rPh sb="33" eb="35">
      <t>ニュウリョク</t>
    </rPh>
    <phoneticPr fontId="2"/>
  </si>
  <si>
    <t>出場者名</t>
    <rPh sb="0" eb="3">
      <t>シュツジョウシャ</t>
    </rPh>
    <rPh sb="3" eb="4">
      <t>メイ</t>
    </rPh>
    <phoneticPr fontId="1"/>
  </si>
  <si>
    <t>府県名</t>
    <rPh sb="0" eb="1">
      <t>フ</t>
    </rPh>
    <rPh sb="2" eb="3">
      <t>メイ</t>
    </rPh>
    <phoneticPr fontId="2"/>
  </si>
  <si>
    <t>記入者名</t>
    <rPh sb="0" eb="2">
      <t>キニュウ</t>
    </rPh>
    <rPh sb="2" eb="3">
      <t>シャ</t>
    </rPh>
    <rPh sb="3" eb="4">
      <t>メイ</t>
    </rPh>
    <phoneticPr fontId="2"/>
  </si>
  <si>
    <t>電話番号</t>
    <phoneticPr fontId="2"/>
  </si>
  <si>
    <t>FAX番号</t>
    <phoneticPr fontId="2"/>
  </si>
  <si>
    <t>生徒参加者数</t>
    <rPh sb="0" eb="2">
      <t>セイト</t>
    </rPh>
    <rPh sb="2" eb="5">
      <t>サンカシャ</t>
    </rPh>
    <rPh sb="5" eb="6">
      <t>スウ</t>
    </rPh>
    <phoneticPr fontId="2"/>
  </si>
  <si>
    <t>引率者数</t>
    <rPh sb="0" eb="3">
      <t>インソツシャ</t>
    </rPh>
    <rPh sb="3" eb="4">
      <t>スウ</t>
    </rPh>
    <phoneticPr fontId="2"/>
  </si>
  <si>
    <t>男 性</t>
    <phoneticPr fontId="2"/>
  </si>
  <si>
    <t>女 性</t>
    <phoneticPr fontId="2"/>
  </si>
  <si>
    <t>合 計</t>
    <rPh sb="0" eb="1">
      <t>ゴウ</t>
    </rPh>
    <rPh sb="2" eb="3">
      <t>ケイ</t>
    </rPh>
    <phoneticPr fontId="2"/>
  </si>
  <si>
    <t>男 性</t>
    <rPh sb="0" eb="1">
      <t>オトコ</t>
    </rPh>
    <rPh sb="2" eb="3">
      <t>セイ</t>
    </rPh>
    <phoneticPr fontId="2"/>
  </si>
  <si>
    <t>女 性</t>
    <rPh sb="0" eb="1">
      <t>オンナ</t>
    </rPh>
    <rPh sb="2" eb="3">
      <t>セイ</t>
    </rPh>
    <phoneticPr fontId="2"/>
  </si>
  <si>
    <t>１　宿泊・食堂利用について</t>
    <rPh sb="5" eb="7">
      <t>ショクドウ</t>
    </rPh>
    <rPh sb="7" eb="9">
      <t>リヨウ</t>
    </rPh>
    <phoneticPr fontId="2"/>
  </si>
  <si>
    <t>　宿泊：</t>
    <rPh sb="1" eb="3">
      <t>シュクハク</t>
    </rPh>
    <phoneticPr fontId="16"/>
  </si>
  <si>
    <t>該当日に人数をご記入ください。</t>
    <phoneticPr fontId="2"/>
  </si>
  <si>
    <t>生徒は全員洋室(８人室)、引率者は和室(６人室)または洋室(８人室)となります。</t>
    <rPh sb="0" eb="2">
      <t>セイト</t>
    </rPh>
    <rPh sb="3" eb="5">
      <t>ゼンイン</t>
    </rPh>
    <rPh sb="5" eb="7">
      <t>ヨウシツ</t>
    </rPh>
    <rPh sb="9" eb="10">
      <t>ニン</t>
    </rPh>
    <rPh sb="10" eb="11">
      <t>シツ</t>
    </rPh>
    <rPh sb="13" eb="16">
      <t>インソツシャ</t>
    </rPh>
    <rPh sb="17" eb="19">
      <t>ワシツ</t>
    </rPh>
    <rPh sb="21" eb="22">
      <t>ニン</t>
    </rPh>
    <rPh sb="22" eb="23">
      <t>シツ</t>
    </rPh>
    <rPh sb="27" eb="29">
      <t>ヨウシツ</t>
    </rPh>
    <rPh sb="31" eb="32">
      <t>ニン</t>
    </rPh>
    <rPh sb="32" eb="33">
      <t>シツ</t>
    </rPh>
    <phoneticPr fontId="16"/>
  </si>
  <si>
    <t>　食堂：</t>
    <rPh sb="1" eb="3">
      <t>ショクドウ</t>
    </rPh>
    <phoneticPr fontId="16"/>
  </si>
  <si>
    <t>「朝食」「昼食」「夕食」それぞれ該当日に人数をご記入ください。</t>
    <rPh sb="1" eb="3">
      <t>チョウショク</t>
    </rPh>
    <rPh sb="5" eb="7">
      <t>チュウショク</t>
    </rPh>
    <rPh sb="9" eb="11">
      <t>ユウショク</t>
    </rPh>
    <phoneticPr fontId="2"/>
  </si>
  <si>
    <t>　宿泊、食堂とも料金は当日お支払いいただきます。</t>
    <rPh sb="1" eb="3">
      <t>シュクハク</t>
    </rPh>
    <rPh sb="4" eb="6">
      <t>ショクドウ</t>
    </rPh>
    <rPh sb="8" eb="10">
      <t>リョウキン</t>
    </rPh>
    <rPh sb="11" eb="13">
      <t>トウジツ</t>
    </rPh>
    <rPh sb="14" eb="16">
      <t>シハラ</t>
    </rPh>
    <phoneticPr fontId="16"/>
  </si>
  <si>
    <t>　宿泊利用</t>
    <rPh sb="1" eb="2">
      <t>ヤド</t>
    </rPh>
    <rPh sb="2" eb="3">
      <t>ハク</t>
    </rPh>
    <rPh sb="3" eb="5">
      <t>リヨウ</t>
    </rPh>
    <phoneticPr fontId="1"/>
  </si>
  <si>
    <t>　食堂利用</t>
    <rPh sb="1" eb="3">
      <t>ショクドウ</t>
    </rPh>
    <rPh sb="3" eb="5">
      <t>リヨウ</t>
    </rPh>
    <phoneticPr fontId="1"/>
  </si>
  <si>
    <t>11月21日(土)</t>
    <phoneticPr fontId="16"/>
  </si>
  <si>
    <t>11月22日(日)</t>
    <phoneticPr fontId="16"/>
  </si>
  <si>
    <t>男 性</t>
    <rPh sb="0" eb="1">
      <t>オトコ</t>
    </rPh>
    <rPh sb="2" eb="3">
      <t>セイ</t>
    </rPh>
    <phoneticPr fontId="1"/>
  </si>
  <si>
    <t>女 性</t>
    <rPh sb="0" eb="1">
      <t>オンナ</t>
    </rPh>
    <rPh sb="2" eb="3">
      <t>セイ</t>
    </rPh>
    <phoneticPr fontId="1"/>
  </si>
  <si>
    <t>合 計</t>
    <rPh sb="0" eb="1">
      <t>ゴウ</t>
    </rPh>
    <rPh sb="2" eb="3">
      <t>ケイ</t>
    </rPh>
    <phoneticPr fontId="1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</si>
  <si>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</si>
  <si>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</si>
  <si>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朝 食</t>
    <rPh sb="0" eb="1">
      <t>アサ</t>
    </rPh>
    <rPh sb="2" eb="3">
      <t>ショク</t>
    </rPh>
    <phoneticPr fontId="2"/>
  </si>
  <si>
    <t>生 徒</t>
    <rPh sb="0" eb="1">
      <t>ショウ</t>
    </rPh>
    <rPh sb="2" eb="3">
      <t>ト</t>
    </rPh>
    <phoneticPr fontId="2"/>
  </si>
  <si>
    <t>引率者
和室利用</t>
    <rPh sb="0" eb="3">
      <t>インソツシャ</t>
    </rPh>
    <rPh sb="4" eb="6">
      <t>ワシツ</t>
    </rPh>
    <rPh sb="6" eb="8">
      <t>リヨウ</t>
    </rPh>
    <phoneticPr fontId="2"/>
  </si>
  <si>
    <t>引率者</t>
    <rPh sb="0" eb="3">
      <t>インソツシャ</t>
    </rPh>
    <phoneticPr fontId="2"/>
  </si>
  <si>
    <t>引率者
洋室利用</t>
    <rPh sb="0" eb="3">
      <t>インソツシャ</t>
    </rPh>
    <rPh sb="4" eb="6">
      <t>ヨウシツ</t>
    </rPh>
    <rPh sb="6" eb="8">
      <t>リヨウ</t>
    </rPh>
    <phoneticPr fontId="2"/>
  </si>
  <si>
    <t>合 計</t>
    <phoneticPr fontId="2"/>
  </si>
  <si>
    <t>宿泊料金</t>
    <rPh sb="0" eb="2">
      <t>シュクハク</t>
    </rPh>
    <rPh sb="2" eb="4">
      <t>リョウキン</t>
    </rPh>
    <phoneticPr fontId="16"/>
  </si>
  <si>
    <t>食堂料金</t>
    <rPh sb="0" eb="2">
      <t>ショクドウ</t>
    </rPh>
    <rPh sb="2" eb="4">
      <t>リョウキン</t>
    </rPh>
    <phoneticPr fontId="16"/>
  </si>
  <si>
    <t>区　分</t>
    <rPh sb="0" eb="1">
      <t>ク</t>
    </rPh>
    <rPh sb="2" eb="3">
      <t>ブン</t>
    </rPh>
    <phoneticPr fontId="16"/>
  </si>
  <si>
    <t>一 般</t>
    <rPh sb="0" eb="1">
      <t>イチ</t>
    </rPh>
    <rPh sb="2" eb="3">
      <t>パン</t>
    </rPh>
    <phoneticPr fontId="16"/>
  </si>
  <si>
    <t>高校生</t>
    <rPh sb="0" eb="3">
      <t>コウコウセイ</t>
    </rPh>
    <phoneticPr fontId="16"/>
  </si>
  <si>
    <t>朝 食</t>
    <rPh sb="0" eb="1">
      <t>アサ</t>
    </rPh>
    <rPh sb="2" eb="3">
      <t>ショク</t>
    </rPh>
    <phoneticPr fontId="16"/>
  </si>
  <si>
    <t>洋室(８人室)</t>
    <rPh sb="0" eb="2">
      <t>ヨウシツ</t>
    </rPh>
    <rPh sb="4" eb="5">
      <t>ニン</t>
    </rPh>
    <rPh sb="5" eb="6">
      <t>シツ</t>
    </rPh>
    <phoneticPr fontId="16"/>
  </si>
  <si>
    <t>昼 食</t>
    <rPh sb="0" eb="1">
      <t>ヒル</t>
    </rPh>
    <rPh sb="2" eb="3">
      <t>ショク</t>
    </rPh>
    <phoneticPr fontId="16"/>
  </si>
  <si>
    <t>和室(６人室)</t>
    <rPh sb="0" eb="2">
      <t>ワシツ</t>
    </rPh>
    <rPh sb="4" eb="5">
      <t>ニン</t>
    </rPh>
    <rPh sb="5" eb="6">
      <t>シツ</t>
    </rPh>
    <phoneticPr fontId="16"/>
  </si>
  <si>
    <t>夕 食</t>
    <rPh sb="0" eb="1">
      <t>ユウ</t>
    </rPh>
    <rPh sb="2" eb="3">
      <t>ショク</t>
    </rPh>
    <phoneticPr fontId="16"/>
  </si>
  <si>
    <t>上記料金の他にリネン料が1人400円かかります。</t>
    <rPh sb="0" eb="2">
      <t>ジョウキ</t>
    </rPh>
    <rPh sb="2" eb="4">
      <t>リョウキン</t>
    </rPh>
    <rPh sb="5" eb="6">
      <t>ホカ</t>
    </rPh>
    <rPh sb="10" eb="11">
      <t>リョウ</t>
    </rPh>
    <rPh sb="13" eb="14">
      <t>ニン</t>
    </rPh>
    <rPh sb="17" eb="18">
      <t>エン</t>
    </rPh>
    <phoneticPr fontId="16"/>
  </si>
  <si>
    <t>２　その他</t>
    <rPh sb="4" eb="5">
      <t>タ</t>
    </rPh>
    <phoneticPr fontId="2"/>
  </si>
  <si>
    <t>　特に連絡すべき事項がある場合はご記入ください。</t>
    <rPh sb="1" eb="2">
      <t>トク</t>
    </rPh>
    <rPh sb="3" eb="5">
      <t>レンラク</t>
    </rPh>
    <rPh sb="8" eb="10">
      <t>ジコウ</t>
    </rPh>
    <rPh sb="13" eb="15">
      <t>バアイ</t>
    </rPh>
    <rPh sb="17" eb="19">
      <t>キニュウ</t>
    </rPh>
    <phoneticPr fontId="2"/>
  </si>
  <si>
    <t xml:space="preserve">     ・</t>
  </si>
  <si>
    <t>各府県で、府県内参加者分をまとめて作成してください。</t>
    <rPh sb="0" eb="3">
      <t>カクフケン</t>
    </rPh>
    <rPh sb="5" eb="6">
      <t>フ</t>
    </rPh>
    <rPh sb="6" eb="8">
      <t>ケンナイ</t>
    </rPh>
    <rPh sb="8" eb="11">
      <t>サンカシャ</t>
    </rPh>
    <rPh sb="11" eb="12">
      <t>ブン</t>
    </rPh>
    <rPh sb="17" eb="19">
      <t>サクセイ</t>
    </rPh>
    <phoneticPr fontId="2"/>
  </si>
  <si>
    <t>この用紙（様式４）については応援等の生徒についても「生徒」に含めてカウント</t>
    <rPh sb="2" eb="4">
      <t>ヨウシ</t>
    </rPh>
    <rPh sb="5" eb="7">
      <t>ヨウシキ</t>
    </rPh>
    <rPh sb="14" eb="16">
      <t>オウエン</t>
    </rPh>
    <rPh sb="16" eb="17">
      <t>トウ</t>
    </rPh>
    <rPh sb="18" eb="20">
      <t>セイト</t>
    </rPh>
    <rPh sb="26" eb="28">
      <t>セイト</t>
    </rPh>
    <rPh sb="30" eb="31">
      <t>フク</t>
    </rPh>
    <phoneticPr fontId="2"/>
  </si>
  <si>
    <t>してください。</t>
    <phoneticPr fontId="16"/>
  </si>
  <si>
    <t>生徒は８人部屋ですので、他府県と同室になることがあります。</t>
    <rPh sb="0" eb="2">
      <t>セイト</t>
    </rPh>
    <rPh sb="4" eb="5">
      <t>ニン</t>
    </rPh>
    <rPh sb="5" eb="7">
      <t>ベヤ</t>
    </rPh>
    <rPh sb="12" eb="15">
      <t>タフケン</t>
    </rPh>
    <rPh sb="16" eb="18">
      <t>ドウシツ</t>
    </rPh>
    <phoneticPr fontId="2"/>
  </si>
  <si>
    <t>引率者は、原則他府県と同室になります。</t>
    <rPh sb="0" eb="3">
      <t>インソツシャ</t>
    </rPh>
    <rPh sb="5" eb="7">
      <t>ゲンソク</t>
    </rPh>
    <rPh sb="7" eb="10">
      <t>タフケン</t>
    </rPh>
    <rPh sb="11" eb="13">
      <t>ドウシツ</t>
    </rPh>
    <phoneticPr fontId="16"/>
  </si>
  <si>
    <t>小倉百人一首かるた部門　宿泊・食堂利用申込書</t>
    <rPh sb="0" eb="2">
      <t>オグラ</t>
    </rPh>
    <rPh sb="2" eb="6">
      <t>ヒャクニンイッシュ</t>
    </rPh>
    <rPh sb="9" eb="11">
      <t>ブモン</t>
    </rPh>
    <rPh sb="12" eb="14">
      <t>シュクハク</t>
    </rPh>
    <rPh sb="15" eb="17">
      <t>ショクドウ</t>
    </rPh>
    <rPh sb="17" eb="19">
      <t>リヨウ</t>
    </rPh>
    <rPh sb="19" eb="22">
      <t>モウシコミショ</t>
    </rPh>
    <phoneticPr fontId="2"/>
  </si>
  <si>
    <t>（様式４)</t>
    <rPh sb="1" eb="3">
      <t>ヨウシキ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</si>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</sst>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#,##0_ 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</cellStyleXfs>
  <cellXfs count="400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3" borderId="0" xfId="0" applyFont="1" applyFill="1"/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49" fontId="9" fillId="2" borderId="38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4" fillId="0" borderId="1" xfId="0" applyFont="1" applyBorder="1"/>
    <xf numFmtId="0" fontId="9" fillId="2" borderId="32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4" fillId="0" borderId="63" xfId="0" applyFont="1" applyBorder="1"/>
    <xf numFmtId="0" fontId="9" fillId="2" borderId="54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4" fillId="0" borderId="6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06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14" fillId="0" borderId="0" xfId="3" applyFont="1" applyAlignment="1">
      <alignment horizontal="distributed" vertical="center" indent="5"/>
    </xf>
    <xf numFmtId="0" fontId="15" fillId="0" borderId="0" xfId="2" applyFont="1">
      <alignment vertical="center"/>
    </xf>
    <xf numFmtId="0" fontId="4" fillId="0" borderId="0" xfId="2" applyFont="1">
      <alignment vertical="center"/>
    </xf>
    <xf numFmtId="0" fontId="4" fillId="0" borderId="101" xfId="2" applyFont="1" applyBorder="1" applyAlignment="1">
      <alignment horizontal="center" vertical="center" shrinkToFit="1"/>
    </xf>
    <xf numFmtId="0" fontId="4" fillId="0" borderId="101" xfId="2" applyFont="1" applyBorder="1" applyAlignment="1" applyProtection="1">
      <alignment horizontal="center" vertical="center" shrinkToFit="1"/>
      <protection locked="0"/>
    </xf>
    <xf numFmtId="0" fontId="4" fillId="0" borderId="101" xfId="2" applyFont="1" applyBorder="1" applyAlignment="1">
      <alignment horizontal="center" vertical="center" wrapText="1"/>
    </xf>
    <xf numFmtId="0" fontId="4" fillId="0" borderId="101" xfId="2" applyFont="1" applyBorder="1" applyAlignment="1">
      <alignment horizontal="center" vertical="center" wrapText="1" shrinkToFit="1"/>
    </xf>
    <xf numFmtId="0" fontId="4" fillId="0" borderId="116" xfId="2" applyFont="1" applyBorder="1" applyAlignment="1">
      <alignment horizontal="center" vertical="center"/>
    </xf>
    <xf numFmtId="0" fontId="4" fillId="0" borderId="103" xfId="2" applyFont="1" applyBorder="1" applyAlignment="1">
      <alignment horizontal="center" vertical="center"/>
    </xf>
    <xf numFmtId="0" fontId="17" fillId="0" borderId="8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0" fillId="0" borderId="59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20" fillId="0" borderId="75" xfId="2" applyFont="1" applyBorder="1" applyAlignment="1">
      <alignment horizontal="center" vertical="center"/>
    </xf>
    <xf numFmtId="176" fontId="20" fillId="0" borderId="90" xfId="2" applyNumberFormat="1" applyFont="1" applyBorder="1" applyAlignment="1">
      <alignment horizontal="center" vertical="center"/>
    </xf>
    <xf numFmtId="176" fontId="20" fillId="0" borderId="51" xfId="2" applyNumberFormat="1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177" fontId="14" fillId="0" borderId="78" xfId="2" applyNumberFormat="1" applyFont="1" applyBorder="1" applyAlignment="1" applyProtection="1">
      <alignment horizontal="right" vertical="center"/>
      <protection locked="0"/>
    </xf>
    <xf numFmtId="177" fontId="14" fillId="0" borderId="7" xfId="2" applyNumberFormat="1" applyFont="1" applyBorder="1" applyAlignment="1" applyProtection="1">
      <alignment horizontal="right" vertical="center"/>
      <protection locked="0"/>
    </xf>
    <xf numFmtId="177" fontId="14" fillId="0" borderId="103" xfId="2" applyNumberFormat="1" applyFont="1" applyBorder="1" applyAlignment="1">
      <alignment horizontal="right" vertical="center"/>
    </xf>
    <xf numFmtId="0" fontId="11" fillId="0" borderId="120" xfId="2" applyFont="1" applyBorder="1" applyAlignment="1">
      <alignment horizontal="center" vertical="center" wrapText="1"/>
    </xf>
    <xf numFmtId="177" fontId="17" fillId="0" borderId="79" xfId="2" applyNumberFormat="1" applyFont="1" applyBorder="1" applyAlignment="1" applyProtection="1">
      <alignment horizontal="right" vertical="center"/>
      <protection locked="0"/>
    </xf>
    <xf numFmtId="177" fontId="17" fillId="0" borderId="80" xfId="2" applyNumberFormat="1" applyFont="1" applyBorder="1" applyAlignment="1" applyProtection="1">
      <alignment horizontal="right" vertical="center"/>
      <protection locked="0"/>
    </xf>
    <xf numFmtId="177" fontId="14" fillId="0" borderId="83" xfId="2" applyNumberFormat="1" applyFont="1" applyBorder="1" applyAlignment="1">
      <alignment horizontal="right" vertical="center"/>
    </xf>
    <xf numFmtId="177" fontId="17" fillId="0" borderId="90" xfId="2" applyNumberFormat="1" applyFont="1" applyBorder="1" applyAlignment="1" applyProtection="1">
      <alignment horizontal="right" vertical="center"/>
      <protection locked="0"/>
    </xf>
    <xf numFmtId="177" fontId="17" fillId="0" borderId="51" xfId="2" applyNumberFormat="1" applyFont="1" applyBorder="1" applyAlignment="1" applyProtection="1">
      <alignment horizontal="right" vertical="center"/>
      <protection locked="0"/>
    </xf>
    <xf numFmtId="0" fontId="11" fillId="0" borderId="121" xfId="2" applyFont="1" applyBorder="1" applyAlignment="1">
      <alignment horizontal="center" vertical="center" wrapText="1"/>
    </xf>
    <xf numFmtId="177" fontId="14" fillId="0" borderId="75" xfId="2" applyNumberFormat="1" applyFont="1" applyBorder="1" applyAlignment="1">
      <alignment horizontal="right" vertical="center"/>
    </xf>
    <xf numFmtId="177" fontId="17" fillId="0" borderId="122" xfId="2" applyNumberFormat="1" applyFont="1" applyBorder="1">
      <alignment vertical="center"/>
    </xf>
    <xf numFmtId="177" fontId="17" fillId="0" borderId="123" xfId="2" applyNumberFormat="1" applyFont="1" applyBorder="1">
      <alignment vertical="center"/>
    </xf>
    <xf numFmtId="177" fontId="14" fillId="0" borderId="101" xfId="2" applyNumberFormat="1" applyFont="1" applyBorder="1" applyAlignment="1">
      <alignment horizontal="right" vertical="center"/>
    </xf>
    <xf numFmtId="0" fontId="22" fillId="0" borderId="0" xfId="2" applyFont="1" applyAlignment="1">
      <alignment vertical="top"/>
    </xf>
    <xf numFmtId="0" fontId="22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shrinkToFit="1"/>
    </xf>
    <xf numFmtId="0" fontId="4" fillId="0" borderId="34" xfId="2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178" fontId="4" fillId="0" borderId="7" xfId="2" applyNumberFormat="1" applyFont="1" applyBorder="1">
      <alignment vertical="center"/>
    </xf>
    <xf numFmtId="178" fontId="4" fillId="0" borderId="78" xfId="2" applyNumberFormat="1" applyFont="1" applyBorder="1">
      <alignment vertical="center"/>
    </xf>
    <xf numFmtId="0" fontId="4" fillId="0" borderId="79" xfId="2" applyFont="1" applyBorder="1" applyAlignment="1">
      <alignment horizontal="center" vertical="center"/>
    </xf>
    <xf numFmtId="178" fontId="4" fillId="0" borderId="80" xfId="2" applyNumberFormat="1" applyFont="1" applyBorder="1">
      <alignment vertical="center"/>
    </xf>
    <xf numFmtId="178" fontId="4" fillId="0" borderId="81" xfId="2" applyNumberFormat="1" applyFont="1" applyBorder="1">
      <alignment vertical="center"/>
    </xf>
    <xf numFmtId="178" fontId="4" fillId="0" borderId="124" xfId="2" applyNumberFormat="1" applyFont="1" applyBorder="1">
      <alignment vertical="center"/>
    </xf>
    <xf numFmtId="0" fontId="4" fillId="0" borderId="81" xfId="2" applyFont="1" applyBorder="1" applyAlignment="1">
      <alignment horizontal="center" vertical="center"/>
    </xf>
    <xf numFmtId="178" fontId="4" fillId="0" borderId="82" xfId="2" applyNumberFormat="1" applyFont="1" applyBorder="1">
      <alignment vertical="center"/>
    </xf>
    <xf numFmtId="0" fontId="4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1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left" vertical="center" wrapText="1"/>
    </xf>
    <xf numFmtId="0" fontId="9" fillId="2" borderId="5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left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72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64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distributed" vertical="center" wrapText="1" indent="1"/>
    </xf>
    <xf numFmtId="0" fontId="8" fillId="2" borderId="33" xfId="0" applyFont="1" applyFill="1" applyBorder="1" applyAlignment="1">
      <alignment horizontal="distributed" vertical="center" wrapText="1" indent="1"/>
    </xf>
    <xf numFmtId="0" fontId="8" fillId="2" borderId="66" xfId="0" applyFont="1" applyFill="1" applyBorder="1" applyAlignment="1">
      <alignment horizontal="distributed" vertical="center" wrapText="1" indent="1"/>
    </xf>
    <xf numFmtId="0" fontId="8" fillId="2" borderId="27" xfId="0" applyFont="1" applyFill="1" applyBorder="1" applyAlignment="1">
      <alignment horizontal="distributed" vertical="center" wrapText="1" indent="1"/>
    </xf>
    <xf numFmtId="0" fontId="8" fillId="2" borderId="28" xfId="0" applyFont="1" applyFill="1" applyBorder="1" applyAlignment="1">
      <alignment horizontal="distributed" vertical="center" wrapText="1" indent="1"/>
    </xf>
    <xf numFmtId="0" fontId="8" fillId="2" borderId="70" xfId="0" applyFont="1" applyFill="1" applyBorder="1" applyAlignment="1">
      <alignment horizontal="distributed" vertical="center" wrapText="1" indent="1"/>
    </xf>
    <xf numFmtId="0" fontId="9" fillId="2" borderId="3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9" fillId="2" borderId="32" xfId="0" applyFont="1" applyFill="1" applyBorder="1" applyAlignment="1">
      <alignment horizontal="distributed" vertical="center" wrapText="1" indent="1"/>
    </xf>
    <xf numFmtId="0" fontId="9" fillId="2" borderId="33" xfId="0" applyFont="1" applyFill="1" applyBorder="1" applyAlignment="1">
      <alignment horizontal="distributed" vertical="center" wrapText="1" indent="1"/>
    </xf>
    <xf numFmtId="0" fontId="9" fillId="2" borderId="21" xfId="0" applyFont="1" applyFill="1" applyBorder="1" applyAlignment="1">
      <alignment horizontal="distributed" vertical="center" wrapText="1" indent="1"/>
    </xf>
    <xf numFmtId="0" fontId="9" fillId="2" borderId="0" xfId="0" applyFont="1" applyFill="1" applyAlignment="1">
      <alignment horizontal="distributed" vertical="center" wrapText="1" indent="1"/>
    </xf>
    <xf numFmtId="0" fontId="9" fillId="2" borderId="27" xfId="0" applyFont="1" applyFill="1" applyBorder="1" applyAlignment="1">
      <alignment horizontal="distributed" vertical="center" wrapText="1" indent="1"/>
    </xf>
    <xf numFmtId="0" fontId="9" fillId="2" borderId="28" xfId="0" applyFont="1" applyFill="1" applyBorder="1" applyAlignment="1">
      <alignment horizontal="distributed" vertical="center" wrapText="1" indent="1"/>
    </xf>
    <xf numFmtId="0" fontId="9" fillId="2" borderId="10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distributed" vertical="center" wrapText="1" indent="4"/>
    </xf>
    <xf numFmtId="0" fontId="9" fillId="2" borderId="30" xfId="0" applyFont="1" applyFill="1" applyBorder="1" applyAlignment="1">
      <alignment horizontal="distributed" vertical="center" wrapText="1" indent="4"/>
    </xf>
    <xf numFmtId="0" fontId="9" fillId="2" borderId="88" xfId="0" applyFont="1" applyFill="1" applyBorder="1" applyAlignment="1">
      <alignment horizontal="distributed" vertical="center" wrapText="1" indent="4"/>
    </xf>
    <xf numFmtId="0" fontId="9" fillId="2" borderId="90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11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9" fillId="2" borderId="58" xfId="0" applyFont="1" applyFill="1" applyBorder="1" applyAlignment="1">
      <alignment horizontal="left" vertical="center" wrapText="1"/>
    </xf>
    <xf numFmtId="0" fontId="9" fillId="2" borderId="85" xfId="0" applyFont="1" applyFill="1" applyBorder="1" applyAlignment="1">
      <alignment horizontal="distributed" vertical="center" wrapText="1" indent="4"/>
    </xf>
    <xf numFmtId="0" fontId="9" fillId="2" borderId="36" xfId="0" applyFont="1" applyFill="1" applyBorder="1" applyAlignment="1">
      <alignment horizontal="distributed" vertical="center" wrapText="1" indent="4"/>
    </xf>
    <xf numFmtId="0" fontId="9" fillId="2" borderId="86" xfId="0" applyFont="1" applyFill="1" applyBorder="1" applyAlignment="1">
      <alignment horizontal="distributed" vertical="center" wrapText="1" indent="4"/>
    </xf>
    <xf numFmtId="0" fontId="9" fillId="2" borderId="28" xfId="0" applyFont="1" applyFill="1" applyBorder="1" applyAlignment="1">
      <alignment horizontal="center" vertical="top"/>
    </xf>
    <xf numFmtId="0" fontId="9" fillId="2" borderId="4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9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right" vertical="top"/>
    </xf>
    <xf numFmtId="0" fontId="9" fillId="2" borderId="28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49" fontId="9" fillId="2" borderId="91" xfId="0" applyNumberFormat="1" applyFont="1" applyFill="1" applyBorder="1" applyAlignment="1">
      <alignment horizontal="left" vertical="center"/>
    </xf>
    <xf numFmtId="49" fontId="9" fillId="2" borderId="17" xfId="0" applyNumberFormat="1" applyFont="1" applyFill="1" applyBorder="1" applyAlignment="1">
      <alignment horizontal="left" vertical="center"/>
    </xf>
    <xf numFmtId="49" fontId="9" fillId="2" borderId="48" xfId="0" applyNumberFormat="1" applyFont="1" applyFill="1" applyBorder="1" applyAlignment="1">
      <alignment horizontal="left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left" vertical="center"/>
    </xf>
    <xf numFmtId="0" fontId="4" fillId="0" borderId="111" xfId="0" applyFont="1" applyBorder="1" applyAlignment="1">
      <alignment horizontal="left" vertical="center"/>
    </xf>
    <xf numFmtId="0" fontId="4" fillId="0" borderId="101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10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6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0" fontId="4" fillId="0" borderId="9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4" fillId="0" borderId="103" xfId="0" applyFont="1" applyBorder="1" applyAlignment="1">
      <alignment horizontal="left" vertical="center"/>
    </xf>
    <xf numFmtId="0" fontId="4" fillId="0" borderId="104" xfId="0" applyFont="1" applyBorder="1" applyAlignment="1">
      <alignment horizontal="left" vertical="center"/>
    </xf>
    <xf numFmtId="0" fontId="11" fillId="0" borderId="102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1" fillId="0" borderId="95" xfId="0" applyFont="1" applyBorder="1" applyAlignment="1">
      <alignment horizontal="center"/>
    </xf>
    <xf numFmtId="0" fontId="11" fillId="0" borderId="96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4" fillId="0" borderId="9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4" fillId="0" borderId="87" xfId="2" applyFont="1" applyBorder="1" applyAlignment="1">
      <alignment horizontal="center" vertical="center"/>
    </xf>
    <xf numFmtId="0" fontId="4" fillId="0" borderId="88" xfId="2" applyFont="1" applyBorder="1" applyAlignment="1">
      <alignment horizontal="center" vertical="center"/>
    </xf>
    <xf numFmtId="0" fontId="4" fillId="0" borderId="65" xfId="2" applyFont="1" applyBorder="1" applyAlignment="1" applyProtection="1">
      <alignment horizontal="left" vertical="center" wrapText="1"/>
      <protection locked="0"/>
    </xf>
    <xf numFmtId="0" fontId="4" fillId="0" borderId="33" xfId="2" applyFont="1" applyBorder="1" applyAlignment="1" applyProtection="1">
      <alignment horizontal="left" vertical="center" wrapText="1"/>
      <protection locked="0"/>
    </xf>
    <xf numFmtId="0" fontId="4" fillId="0" borderId="66" xfId="2" applyFont="1" applyBorder="1" applyAlignment="1" applyProtection="1">
      <alignment horizontal="left" vertical="center" wrapText="1"/>
      <protection locked="0"/>
    </xf>
    <xf numFmtId="0" fontId="4" fillId="0" borderId="67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68" xfId="2" applyFont="1" applyBorder="1" applyAlignment="1" applyProtection="1">
      <alignment horizontal="left" vertical="center" wrapText="1"/>
      <protection locked="0"/>
    </xf>
    <xf numFmtId="0" fontId="4" fillId="0" borderId="69" xfId="2" applyFont="1" applyBorder="1" applyAlignment="1" applyProtection="1">
      <alignment horizontal="left" vertical="center" wrapText="1"/>
      <protection locked="0"/>
    </xf>
    <xf numFmtId="0" fontId="4" fillId="0" borderId="28" xfId="2" applyFont="1" applyBorder="1" applyAlignment="1" applyProtection="1">
      <alignment horizontal="left" vertical="center" wrapText="1"/>
      <protection locked="0"/>
    </xf>
    <xf numFmtId="0" fontId="4" fillId="0" borderId="70" xfId="2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177" fontId="17" fillId="0" borderId="90" xfId="2" applyNumberFormat="1" applyFont="1" applyBorder="1" applyAlignment="1" applyProtection="1">
      <alignment horizontal="right" vertical="center"/>
      <protection locked="0"/>
    </xf>
    <xf numFmtId="177" fontId="17" fillId="0" borderId="91" xfId="2" applyNumberFormat="1" applyFont="1" applyBorder="1" applyAlignment="1" applyProtection="1">
      <alignment horizontal="right" vertical="center"/>
      <protection locked="0"/>
    </xf>
    <xf numFmtId="177" fontId="17" fillId="0" borderId="51" xfId="2" applyNumberFormat="1" applyFont="1" applyBorder="1" applyAlignment="1" applyProtection="1">
      <alignment horizontal="right" vertical="center"/>
      <protection locked="0"/>
    </xf>
    <xf numFmtId="177" fontId="17" fillId="0" borderId="18" xfId="2" applyNumberFormat="1" applyFont="1" applyBorder="1" applyAlignment="1" applyProtection="1">
      <alignment horizontal="right" vertical="center"/>
      <protection locked="0"/>
    </xf>
    <xf numFmtId="0" fontId="4" fillId="0" borderId="116" xfId="2" applyFont="1" applyBorder="1" applyAlignment="1">
      <alignment horizontal="center" vertical="center" shrinkToFit="1"/>
    </xf>
    <xf numFmtId="0" fontId="4" fillId="0" borderId="118" xfId="2" applyFont="1" applyBorder="1" applyAlignment="1">
      <alignment horizontal="center" vertical="center" shrinkToFit="1"/>
    </xf>
    <xf numFmtId="0" fontId="4" fillId="0" borderId="93" xfId="2" applyFont="1" applyBorder="1" applyAlignment="1">
      <alignment horizontal="center" vertical="center"/>
    </xf>
    <xf numFmtId="0" fontId="4" fillId="0" borderId="91" xfId="2" applyFont="1" applyBorder="1" applyAlignment="1">
      <alignment horizontal="center" vertical="center"/>
    </xf>
    <xf numFmtId="0" fontId="17" fillId="0" borderId="71" xfId="2" applyFont="1" applyBorder="1" applyAlignment="1" applyProtection="1">
      <alignment horizontal="center" vertical="center"/>
      <protection locked="0"/>
    </xf>
    <xf numFmtId="0" fontId="17" fillId="0" borderId="18" xfId="2" applyFont="1" applyBorder="1" applyAlignment="1" applyProtection="1">
      <alignment horizontal="center" vertical="center"/>
      <protection locked="0"/>
    </xf>
    <xf numFmtId="0" fontId="20" fillId="0" borderId="103" xfId="2" applyFont="1" applyBorder="1" applyAlignment="1">
      <alignment horizontal="center" vertical="center"/>
    </xf>
    <xf numFmtId="0" fontId="20" fillId="0" borderId="84" xfId="2" applyFont="1" applyBorder="1" applyAlignment="1">
      <alignment horizontal="center" vertical="center"/>
    </xf>
    <xf numFmtId="176" fontId="20" fillId="0" borderId="5" xfId="2" applyNumberFormat="1" applyFont="1" applyBorder="1" applyAlignment="1">
      <alignment horizontal="center" vertical="center"/>
    </xf>
    <xf numFmtId="176" fontId="20" fillId="0" borderId="6" xfId="2" applyNumberFormat="1" applyFont="1" applyBorder="1" applyAlignment="1">
      <alignment horizontal="center" vertical="center"/>
    </xf>
    <xf numFmtId="176" fontId="20" fillId="0" borderId="7" xfId="2" applyNumberFormat="1" applyFont="1" applyBorder="1" applyAlignment="1">
      <alignment horizontal="center" vertical="center"/>
    </xf>
    <xf numFmtId="176" fontId="20" fillId="0" borderId="103" xfId="2" applyNumberFormat="1" applyFont="1" applyBorder="1" applyAlignment="1">
      <alignment horizontal="center" vertical="center"/>
    </xf>
    <xf numFmtId="176" fontId="20" fillId="0" borderId="85" xfId="2" applyNumberFormat="1" applyFont="1" applyBorder="1" applyAlignment="1">
      <alignment horizontal="center" vertical="center"/>
    </xf>
    <xf numFmtId="176" fontId="20" fillId="0" borderId="78" xfId="2" applyNumberFormat="1" applyFont="1" applyBorder="1" applyAlignment="1">
      <alignment horizontal="center" vertical="center"/>
    </xf>
    <xf numFmtId="0" fontId="4" fillId="0" borderId="116" xfId="2" applyFont="1" applyBorder="1" applyAlignment="1" applyProtection="1">
      <alignment horizontal="center" vertical="center" shrinkToFit="1"/>
      <protection locked="0"/>
    </xf>
    <xf numFmtId="0" fontId="4" fillId="0" borderId="117" xfId="2" applyFont="1" applyBorder="1" applyAlignment="1" applyProtection="1">
      <alignment horizontal="center" vertical="center" shrinkToFit="1"/>
      <protection locked="0"/>
    </xf>
    <xf numFmtId="0" fontId="4" fillId="0" borderId="118" xfId="2" applyFont="1" applyBorder="1" applyAlignment="1" applyProtection="1">
      <alignment horizontal="center" vertical="center" shrinkToFit="1"/>
      <protection locked="0"/>
    </xf>
    <xf numFmtId="0" fontId="4" fillId="0" borderId="116" xfId="2" applyFont="1" applyBorder="1" applyAlignment="1">
      <alignment horizontal="center" vertical="center"/>
    </xf>
    <xf numFmtId="0" fontId="4" fillId="0" borderId="117" xfId="2" applyFont="1" applyBorder="1" applyAlignment="1">
      <alignment horizontal="center" vertical="center"/>
    </xf>
    <xf numFmtId="0" fontId="4" fillId="0" borderId="118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3" xr:uid="{1C5EEDAC-5C32-476D-B119-B8029A9D66CE}"/>
    <cellStyle name="標準 2 2" xfId="2" xr:uid="{C5F7F921-7A31-4E6C-84D4-B538C4BE6EE5}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6"/>
  <sheetViews>
    <sheetView topLeftCell="A34" zoomScaleNormal="100" workbookViewId="0">
      <selection activeCell="BA52" sqref="BA52"/>
    </sheetView>
  </sheetViews>
  <sheetFormatPr defaultColWidth="9" defaultRowHeight="13" x14ac:dyDescent="0.2"/>
  <cols>
    <col min="1" max="1" width="1.6328125" style="1" customWidth="1"/>
    <col min="2" max="2" width="2.453125" style="1" customWidth="1"/>
    <col min="3" max="3" width="3.26953125" style="1" customWidth="1"/>
    <col min="4" max="4" width="3.453125" style="1" customWidth="1"/>
    <col min="5" max="5" width="2.26953125" style="1" customWidth="1"/>
    <col min="6" max="6" width="1.453125" style="1" customWidth="1"/>
    <col min="7" max="8" width="3.36328125" style="1" customWidth="1"/>
    <col min="9" max="9" width="3.6328125" style="1" customWidth="1"/>
    <col min="10" max="10" width="3.36328125" style="1" customWidth="1"/>
    <col min="11" max="11" width="2" style="1" customWidth="1"/>
    <col min="12" max="12" width="2.26953125" style="1" customWidth="1"/>
    <col min="13" max="13" width="3.36328125" style="1" customWidth="1"/>
    <col min="14" max="14" width="2" style="1" customWidth="1"/>
    <col min="15" max="15" width="2.08984375" style="1" customWidth="1"/>
    <col min="16" max="16" width="1.36328125" style="1" customWidth="1"/>
    <col min="17" max="17" width="1.453125" style="1" customWidth="1"/>
    <col min="18" max="18" width="2" style="1" customWidth="1"/>
    <col min="19" max="19" width="2.26953125" style="1" customWidth="1"/>
    <col min="20" max="20" width="1.7265625" style="1" customWidth="1"/>
    <col min="21" max="21" width="3.08984375" style="1" customWidth="1"/>
    <col min="22" max="22" width="3.6328125" style="1" customWidth="1"/>
    <col min="23" max="23" width="3.26953125" style="1" customWidth="1"/>
    <col min="24" max="24" width="1.90625" style="1" customWidth="1"/>
    <col min="25" max="25" width="3" style="1" customWidth="1"/>
    <col min="26" max="26" width="2.7265625" style="1" customWidth="1"/>
    <col min="27" max="27" width="1.453125" style="1" customWidth="1"/>
    <col min="28" max="28" width="2.7265625" style="1" customWidth="1"/>
    <col min="29" max="30" width="3.08984375" style="1" customWidth="1"/>
    <col min="31" max="31" width="3.6328125" style="1" customWidth="1"/>
    <col min="32" max="32" width="2.26953125" style="1" customWidth="1"/>
    <col min="33" max="33" width="2.453125" style="1" customWidth="1"/>
    <col min="34" max="34" width="3.6328125" style="1" customWidth="1"/>
    <col min="35" max="45" width="2.36328125" style="1" customWidth="1"/>
    <col min="46" max="46" width="2.7265625" style="1" customWidth="1"/>
    <col min="47" max="54" width="2.36328125" style="1" customWidth="1"/>
    <col min="55" max="16384" width="9" style="1"/>
  </cols>
  <sheetData>
    <row r="1" spans="1:39" x14ac:dyDescent="0.2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J1" s="1" t="s">
        <v>70</v>
      </c>
    </row>
    <row r="2" spans="1:39" x14ac:dyDescent="0.2">
      <c r="A2" s="220" t="s">
        <v>131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J2" s="1" t="s">
        <v>44</v>
      </c>
    </row>
    <row r="3" spans="1:39" ht="13.5" customHeight="1" x14ac:dyDescent="0.2">
      <c r="A3" s="221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</row>
    <row r="4" spans="1:39" ht="22.5" customHeight="1" thickBot="1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</row>
    <row r="5" spans="1:39" x14ac:dyDescent="0.2">
      <c r="A5" s="4"/>
      <c r="B5" s="4"/>
      <c r="C5" s="4"/>
      <c r="D5" s="4"/>
      <c r="E5" s="4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6"/>
      <c r="V5" s="7"/>
      <c r="W5" s="222" t="s">
        <v>2</v>
      </c>
      <c r="X5" s="223"/>
      <c r="Y5" s="223"/>
      <c r="Z5" s="224"/>
      <c r="AA5" s="225" t="s">
        <v>3</v>
      </c>
      <c r="AB5" s="174"/>
      <c r="AC5" s="174"/>
      <c r="AD5" s="174"/>
      <c r="AE5" s="174" t="s">
        <v>4</v>
      </c>
      <c r="AF5" s="174"/>
      <c r="AG5" s="174"/>
      <c r="AH5" s="175"/>
    </row>
    <row r="6" spans="1:39" x14ac:dyDescent="0.2">
      <c r="A6" s="4"/>
      <c r="B6" s="4"/>
      <c r="C6" s="4"/>
      <c r="D6" s="4"/>
      <c r="E6" s="4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7"/>
      <c r="W6" s="239"/>
      <c r="X6" s="240"/>
      <c r="Y6" s="240"/>
      <c r="Z6" s="241"/>
      <c r="AA6" s="259"/>
      <c r="AB6" s="205"/>
      <c r="AC6" s="205"/>
      <c r="AD6" s="205"/>
      <c r="AE6" s="205"/>
      <c r="AF6" s="205"/>
      <c r="AG6" s="205"/>
      <c r="AH6" s="206"/>
      <c r="AJ6" s="1" t="s">
        <v>36</v>
      </c>
      <c r="AK6" s="8"/>
      <c r="AL6" s="8"/>
      <c r="AM6" s="1" t="s">
        <v>37</v>
      </c>
    </row>
    <row r="7" spans="1:39" x14ac:dyDescent="0.2">
      <c r="A7" s="4"/>
      <c r="B7" s="4"/>
      <c r="C7" s="4"/>
      <c r="D7" s="4"/>
      <c r="E7" s="4"/>
      <c r="F7" s="5"/>
      <c r="G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7"/>
      <c r="W7" s="242"/>
      <c r="X7" s="219"/>
      <c r="Y7" s="219"/>
      <c r="Z7" s="243"/>
      <c r="AA7" s="259"/>
      <c r="AB7" s="205"/>
      <c r="AC7" s="205"/>
      <c r="AD7" s="205"/>
      <c r="AE7" s="205"/>
      <c r="AF7" s="205"/>
      <c r="AG7" s="205"/>
      <c r="AH7" s="206"/>
      <c r="AJ7" s="1" t="s">
        <v>38</v>
      </c>
    </row>
    <row r="8" spans="1:39" ht="13.5" thickBot="1" x14ac:dyDescent="0.25">
      <c r="A8" s="4"/>
      <c r="B8" s="4"/>
      <c r="C8" s="4"/>
      <c r="D8" s="4"/>
      <c r="E8" s="4"/>
      <c r="F8" s="5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"/>
      <c r="V8" s="7"/>
      <c r="W8" s="244"/>
      <c r="X8" s="245"/>
      <c r="Y8" s="245"/>
      <c r="Z8" s="246"/>
      <c r="AA8" s="261"/>
      <c r="AB8" s="207"/>
      <c r="AC8" s="207"/>
      <c r="AD8" s="207"/>
      <c r="AE8" s="207"/>
      <c r="AF8" s="207"/>
      <c r="AG8" s="207"/>
      <c r="AH8" s="208"/>
    </row>
    <row r="9" spans="1:39" x14ac:dyDescent="0.2">
      <c r="A9" s="4"/>
      <c r="B9" s="4"/>
      <c r="C9" s="4"/>
      <c r="D9" s="4"/>
      <c r="E9" s="4"/>
      <c r="F9" s="5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"/>
      <c r="V9" s="4"/>
      <c r="W9" s="9"/>
      <c r="X9" s="9"/>
      <c r="Y9" s="9"/>
      <c r="Z9" s="9"/>
      <c r="AA9" s="5"/>
      <c r="AB9" s="5"/>
      <c r="AC9" s="5"/>
      <c r="AD9" s="5"/>
      <c r="AE9" s="5"/>
      <c r="AF9" s="5"/>
      <c r="AG9" s="5"/>
      <c r="AH9" s="5"/>
    </row>
    <row r="10" spans="1:39" ht="13.5" thickBot="1" x14ac:dyDescent="0.25">
      <c r="A10" s="4"/>
      <c r="B10" s="4"/>
      <c r="C10" s="4"/>
      <c r="D10" s="4"/>
      <c r="E10" s="4"/>
      <c r="F10" s="5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9" ht="14.25" customHeight="1" x14ac:dyDescent="0.2">
      <c r="A11" s="209" t="s">
        <v>5</v>
      </c>
      <c r="B11" s="210"/>
      <c r="C11" s="210"/>
      <c r="D11" s="211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3"/>
    </row>
    <row r="12" spans="1:39" x14ac:dyDescent="0.2">
      <c r="A12" s="194" t="s">
        <v>6</v>
      </c>
      <c r="B12" s="89"/>
      <c r="C12" s="89"/>
      <c r="D12" s="195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5"/>
      <c r="AJ12" s="1" t="s">
        <v>39</v>
      </c>
    </row>
    <row r="13" spans="1:39" x14ac:dyDescent="0.2">
      <c r="A13" s="196"/>
      <c r="B13" s="197"/>
      <c r="C13" s="197"/>
      <c r="D13" s="198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7"/>
    </row>
    <row r="14" spans="1:39" ht="15" customHeight="1" x14ac:dyDescent="0.2">
      <c r="A14" s="167" t="s">
        <v>5</v>
      </c>
      <c r="B14" s="168"/>
      <c r="C14" s="168"/>
      <c r="D14" s="16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3"/>
    </row>
    <row r="15" spans="1:39" x14ac:dyDescent="0.2">
      <c r="A15" s="194" t="s">
        <v>7</v>
      </c>
      <c r="B15" s="89"/>
      <c r="C15" s="89"/>
      <c r="D15" s="195"/>
      <c r="E15" s="10" t="s">
        <v>8</v>
      </c>
      <c r="F15" s="199"/>
      <c r="G15" s="199"/>
      <c r="H15" s="5" t="s">
        <v>9</v>
      </c>
      <c r="I15" s="200"/>
      <c r="J15" s="200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J15" s="1" t="s">
        <v>40</v>
      </c>
    </row>
    <row r="16" spans="1:39" ht="18.5" x14ac:dyDescent="0.2">
      <c r="A16" s="194"/>
      <c r="B16" s="89"/>
      <c r="C16" s="89"/>
      <c r="D16" s="195"/>
      <c r="E16" s="201" ph="1"/>
      <c r="F16" s="201" ph="1"/>
      <c r="G16" s="201" ph="1"/>
      <c r="H16" s="201" ph="1"/>
      <c r="I16" s="201" ph="1"/>
      <c r="J16" s="201" ph="1"/>
      <c r="K16" s="201" ph="1"/>
      <c r="L16" s="201" ph="1"/>
      <c r="M16" s="201" ph="1"/>
      <c r="N16" s="201" ph="1"/>
      <c r="O16" s="201" ph="1"/>
      <c r="P16" s="201" ph="1"/>
      <c r="Q16" s="201" ph="1"/>
      <c r="R16" s="201" ph="1"/>
      <c r="S16" s="201" ph="1"/>
      <c r="T16" s="201" ph="1"/>
      <c r="U16" s="201" ph="1"/>
      <c r="V16" s="201" ph="1"/>
      <c r="W16" s="201" ph="1"/>
      <c r="X16" s="201" ph="1"/>
      <c r="Y16" s="201" ph="1"/>
      <c r="Z16" s="201" ph="1"/>
      <c r="AA16" s="201" ph="1"/>
      <c r="AB16" s="201" ph="1"/>
      <c r="AC16" s="201" ph="1"/>
      <c r="AD16" s="201" ph="1"/>
      <c r="AE16" s="201" ph="1"/>
      <c r="AF16" s="201" ph="1"/>
      <c r="AG16" s="201" ph="1"/>
      <c r="AH16" s="202" ph="1"/>
    </row>
    <row r="17" spans="1:55" ht="13.5" customHeight="1" x14ac:dyDescent="0.2">
      <c r="A17" s="196"/>
      <c r="B17" s="197"/>
      <c r="C17" s="197"/>
      <c r="D17" s="198"/>
      <c r="E17" s="203" t="s">
        <v>10</v>
      </c>
      <c r="F17" s="203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3" t="s">
        <v>11</v>
      </c>
      <c r="R17" s="203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165"/>
      <c r="AD17" s="165"/>
      <c r="AE17" s="165"/>
      <c r="AF17" s="165"/>
      <c r="AG17" s="165"/>
      <c r="AH17" s="166"/>
      <c r="AJ17" s="88" t="s">
        <v>75</v>
      </c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</row>
    <row r="18" spans="1:55" ht="16.5" customHeight="1" x14ac:dyDescent="0.2">
      <c r="A18" s="167" t="s">
        <v>5</v>
      </c>
      <c r="B18" s="168"/>
      <c r="C18" s="168"/>
      <c r="D18" s="169"/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2"/>
      <c r="V18" s="173" t="s">
        <v>12</v>
      </c>
      <c r="W18" s="174"/>
      <c r="X18" s="175"/>
      <c r="Y18" s="170"/>
      <c r="Z18" s="171"/>
      <c r="AA18" s="171"/>
      <c r="AB18" s="171"/>
      <c r="AC18" s="171"/>
      <c r="AD18" s="171"/>
      <c r="AE18" s="171"/>
      <c r="AF18" s="171"/>
      <c r="AG18" s="171"/>
      <c r="AH18" s="182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</row>
    <row r="19" spans="1:55" x14ac:dyDescent="0.2">
      <c r="A19" s="235" t="s">
        <v>35</v>
      </c>
      <c r="B19" s="236"/>
      <c r="C19" s="236"/>
      <c r="D19" s="237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176"/>
      <c r="W19" s="177"/>
      <c r="X19" s="178"/>
      <c r="Y19" s="183"/>
      <c r="Z19" s="184"/>
      <c r="AA19" s="184"/>
      <c r="AB19" s="184"/>
      <c r="AC19" s="184"/>
      <c r="AD19" s="184"/>
      <c r="AE19" s="184"/>
      <c r="AF19" s="184"/>
      <c r="AG19" s="184"/>
      <c r="AH19" s="185"/>
    </row>
    <row r="20" spans="1:55" ht="13.5" customHeight="1" x14ac:dyDescent="0.2">
      <c r="A20" s="235"/>
      <c r="B20" s="236"/>
      <c r="C20" s="236"/>
      <c r="D20" s="237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179"/>
      <c r="W20" s="180"/>
      <c r="X20" s="181"/>
      <c r="Y20" s="186"/>
      <c r="Z20" s="187"/>
      <c r="AA20" s="187"/>
      <c r="AB20" s="187"/>
      <c r="AC20" s="187"/>
      <c r="AD20" s="187"/>
      <c r="AE20" s="187"/>
      <c r="AF20" s="187"/>
      <c r="AG20" s="187"/>
      <c r="AH20" s="188"/>
    </row>
    <row r="21" spans="1:55" x14ac:dyDescent="0.2">
      <c r="A21" s="235"/>
      <c r="B21" s="236"/>
      <c r="C21" s="236"/>
      <c r="D21" s="237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189" t="s">
        <v>33</v>
      </c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1"/>
    </row>
    <row r="22" spans="1:55" ht="20.25" customHeight="1" x14ac:dyDescent="0.2">
      <c r="A22" s="196" t="s">
        <v>13</v>
      </c>
      <c r="B22" s="197"/>
      <c r="C22" s="197"/>
      <c r="D22" s="198"/>
      <c r="E22" s="24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248"/>
      <c r="V22" s="249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1"/>
      <c r="AJ22" s="1" t="s">
        <v>71</v>
      </c>
    </row>
    <row r="23" spans="1:55" ht="15" customHeight="1" x14ac:dyDescent="0.2">
      <c r="A23" s="167" t="s">
        <v>14</v>
      </c>
      <c r="B23" s="168"/>
      <c r="C23" s="168"/>
      <c r="D23" s="169"/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2"/>
      <c r="V23" s="252" t="s">
        <v>12</v>
      </c>
      <c r="W23" s="253"/>
      <c r="X23" s="254"/>
      <c r="Y23" s="257"/>
      <c r="Z23" s="253"/>
      <c r="AA23" s="253"/>
      <c r="AB23" s="253"/>
      <c r="AC23" s="253"/>
      <c r="AD23" s="253"/>
      <c r="AE23" s="253"/>
      <c r="AF23" s="253"/>
      <c r="AG23" s="253"/>
      <c r="AH23" s="258"/>
      <c r="AJ23" s="1" t="s">
        <v>41</v>
      </c>
    </row>
    <row r="24" spans="1:55" x14ac:dyDescent="0.2">
      <c r="A24" s="194" t="s">
        <v>15</v>
      </c>
      <c r="B24" s="230"/>
      <c r="C24" s="230"/>
      <c r="D24" s="231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55"/>
      <c r="W24" s="205"/>
      <c r="X24" s="206"/>
      <c r="Y24" s="259"/>
      <c r="Z24" s="205"/>
      <c r="AA24" s="205"/>
      <c r="AB24" s="205"/>
      <c r="AC24" s="205"/>
      <c r="AD24" s="205"/>
      <c r="AE24" s="205"/>
      <c r="AF24" s="205"/>
      <c r="AG24" s="205"/>
      <c r="AH24" s="260"/>
      <c r="AJ24" s="1" t="s">
        <v>42</v>
      </c>
    </row>
    <row r="25" spans="1:55" ht="13.5" customHeight="1" x14ac:dyDescent="0.2">
      <c r="A25" s="194"/>
      <c r="B25" s="230"/>
      <c r="C25" s="230"/>
      <c r="D25" s="23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55"/>
      <c r="W25" s="205"/>
      <c r="X25" s="206"/>
      <c r="Y25" s="259"/>
      <c r="Z25" s="205"/>
      <c r="AA25" s="205"/>
      <c r="AB25" s="205"/>
      <c r="AC25" s="205"/>
      <c r="AD25" s="205"/>
      <c r="AE25" s="205"/>
      <c r="AF25" s="205"/>
      <c r="AG25" s="205"/>
      <c r="AH25" s="260"/>
    </row>
    <row r="26" spans="1:55" x14ac:dyDescent="0.2">
      <c r="A26" s="130"/>
      <c r="B26" s="131"/>
      <c r="C26" s="131"/>
      <c r="D26" s="132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56"/>
      <c r="W26" s="207"/>
      <c r="X26" s="208"/>
      <c r="Y26" s="261"/>
      <c r="Z26" s="207"/>
      <c r="AA26" s="207"/>
      <c r="AB26" s="207"/>
      <c r="AC26" s="207"/>
      <c r="AD26" s="207"/>
      <c r="AE26" s="207"/>
      <c r="AF26" s="207"/>
      <c r="AG26" s="207"/>
      <c r="AH26" s="262"/>
    </row>
    <row r="27" spans="1:55" ht="13.5" customHeight="1" x14ac:dyDescent="0.2">
      <c r="A27" s="273" t="s">
        <v>16</v>
      </c>
      <c r="B27" s="274"/>
      <c r="C27" s="274"/>
      <c r="D27" s="274"/>
      <c r="E27" s="173" t="s">
        <v>17</v>
      </c>
      <c r="F27" s="174"/>
      <c r="G27" s="174"/>
      <c r="H27" s="174"/>
      <c r="I27" s="175"/>
      <c r="J27" s="173" t="s">
        <v>18</v>
      </c>
      <c r="K27" s="174"/>
      <c r="L27" s="174"/>
      <c r="M27" s="174"/>
      <c r="N27" s="175"/>
      <c r="O27" s="225" t="s">
        <v>19</v>
      </c>
      <c r="P27" s="174"/>
      <c r="Q27" s="174"/>
      <c r="R27" s="174"/>
      <c r="S27" s="174"/>
      <c r="T27" s="279"/>
      <c r="U27" s="226" t="s">
        <v>20</v>
      </c>
      <c r="V27" s="227"/>
      <c r="W27" s="227"/>
      <c r="X27" s="227"/>
      <c r="Y27" s="228"/>
      <c r="Z27" s="150" t="s">
        <v>21</v>
      </c>
      <c r="AA27" s="148"/>
      <c r="AB27" s="148"/>
      <c r="AC27" s="148"/>
      <c r="AD27" s="149"/>
      <c r="AH27" s="15"/>
    </row>
    <row r="28" spans="1:55" x14ac:dyDescent="0.2">
      <c r="A28" s="275"/>
      <c r="B28" s="276"/>
      <c r="C28" s="276"/>
      <c r="D28" s="276"/>
      <c r="E28" s="154"/>
      <c r="F28" s="155"/>
      <c r="G28" s="155"/>
      <c r="H28" s="155"/>
      <c r="I28" s="156"/>
      <c r="J28" s="154"/>
      <c r="K28" s="155"/>
      <c r="L28" s="155"/>
      <c r="M28" s="155"/>
      <c r="N28" s="156"/>
      <c r="O28" s="266">
        <f>SUM($E$28:$N$29)</f>
        <v>0</v>
      </c>
      <c r="P28" s="155"/>
      <c r="Q28" s="155"/>
      <c r="R28" s="155"/>
      <c r="S28" s="155"/>
      <c r="T28" s="267"/>
      <c r="U28" s="229"/>
      <c r="V28" s="230"/>
      <c r="W28" s="230"/>
      <c r="X28" s="230"/>
      <c r="Y28" s="231"/>
      <c r="Z28" s="270">
        <f>$O$28+$U$28</f>
        <v>0</v>
      </c>
      <c r="AA28" s="271"/>
      <c r="AB28" s="271"/>
      <c r="AC28" s="271"/>
      <c r="AD28" s="272"/>
      <c r="AH28" s="15"/>
      <c r="AJ28" s="1" t="s">
        <v>43</v>
      </c>
    </row>
    <row r="29" spans="1:55" x14ac:dyDescent="0.2">
      <c r="A29" s="277"/>
      <c r="B29" s="278"/>
      <c r="C29" s="278"/>
      <c r="D29" s="278"/>
      <c r="E29" s="263"/>
      <c r="F29" s="264"/>
      <c r="G29" s="264"/>
      <c r="H29" s="264"/>
      <c r="I29" s="265"/>
      <c r="J29" s="263"/>
      <c r="K29" s="264"/>
      <c r="L29" s="264"/>
      <c r="M29" s="264"/>
      <c r="N29" s="265"/>
      <c r="O29" s="268"/>
      <c r="P29" s="264"/>
      <c r="Q29" s="264"/>
      <c r="R29" s="264"/>
      <c r="S29" s="264"/>
      <c r="T29" s="269"/>
      <c r="U29" s="232"/>
      <c r="V29" s="131"/>
      <c r="W29" s="131"/>
      <c r="X29" s="131"/>
      <c r="Y29" s="132"/>
      <c r="Z29" s="261"/>
      <c r="AA29" s="207"/>
      <c r="AB29" s="207"/>
      <c r="AC29" s="207"/>
      <c r="AD29" s="208"/>
      <c r="AH29" s="15"/>
    </row>
    <row r="30" spans="1:55" x14ac:dyDescent="0.2">
      <c r="A30" s="135" t="s">
        <v>22</v>
      </c>
      <c r="B30" s="136"/>
      <c r="C30" s="136"/>
      <c r="D30" s="147" t="s">
        <v>23</v>
      </c>
      <c r="E30" s="162" t="s">
        <v>5</v>
      </c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4"/>
      <c r="R30" s="145" t="s">
        <v>24</v>
      </c>
      <c r="S30" s="148"/>
      <c r="T30" s="149"/>
      <c r="U30" s="147" t="s">
        <v>23</v>
      </c>
      <c r="V30" s="162" t="s">
        <v>5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4"/>
      <c r="AG30" s="145" t="s">
        <v>24</v>
      </c>
      <c r="AH30" s="146"/>
    </row>
    <row r="31" spans="1:55" x14ac:dyDescent="0.2">
      <c r="A31" s="137"/>
      <c r="B31" s="138"/>
      <c r="C31" s="138"/>
      <c r="D31" s="91"/>
      <c r="E31" s="151" t="s">
        <v>25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3"/>
      <c r="R31" s="154"/>
      <c r="S31" s="155"/>
      <c r="T31" s="156"/>
      <c r="U31" s="91"/>
      <c r="V31" s="151" t="s">
        <v>25</v>
      </c>
      <c r="W31" s="152"/>
      <c r="X31" s="152"/>
      <c r="Y31" s="152"/>
      <c r="Z31" s="152"/>
      <c r="AA31" s="152"/>
      <c r="AB31" s="152"/>
      <c r="AC31" s="152"/>
      <c r="AD31" s="152"/>
      <c r="AE31" s="152"/>
      <c r="AF31" s="153"/>
      <c r="AG31" s="101"/>
      <c r="AH31" s="109"/>
    </row>
    <row r="32" spans="1:55" x14ac:dyDescent="0.2">
      <c r="A32" s="137"/>
      <c r="B32" s="138"/>
      <c r="C32" s="138"/>
      <c r="D32" s="90">
        <v>1</v>
      </c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4"/>
      <c r="R32" s="145"/>
      <c r="S32" s="148"/>
      <c r="T32" s="149"/>
      <c r="U32" s="104">
        <v>5</v>
      </c>
      <c r="V32" s="92"/>
      <c r="W32" s="93"/>
      <c r="X32" s="93"/>
      <c r="Y32" s="93"/>
      <c r="Z32" s="93"/>
      <c r="AA32" s="93"/>
      <c r="AB32" s="93"/>
      <c r="AC32" s="93"/>
      <c r="AD32" s="93"/>
      <c r="AE32" s="93"/>
      <c r="AF32" s="94"/>
      <c r="AG32" s="145"/>
      <c r="AH32" s="146"/>
      <c r="AJ32" s="1" t="s">
        <v>45</v>
      </c>
    </row>
    <row r="33" spans="1:34" x14ac:dyDescent="0.2">
      <c r="A33" s="137"/>
      <c r="B33" s="138"/>
      <c r="C33" s="138"/>
      <c r="D33" s="9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  <c r="R33" s="98"/>
      <c r="S33" s="99"/>
      <c r="T33" s="100"/>
      <c r="U33" s="105"/>
      <c r="V33" s="110"/>
      <c r="W33" s="111"/>
      <c r="X33" s="111"/>
      <c r="Y33" s="111"/>
      <c r="Z33" s="111"/>
      <c r="AA33" s="111"/>
      <c r="AB33" s="111"/>
      <c r="AC33" s="111"/>
      <c r="AD33" s="111"/>
      <c r="AE33" s="111"/>
      <c r="AF33" s="112"/>
      <c r="AG33" s="98"/>
      <c r="AH33" s="108"/>
    </row>
    <row r="34" spans="1:34" x14ac:dyDescent="0.2">
      <c r="A34" s="137"/>
      <c r="B34" s="138"/>
      <c r="C34" s="138"/>
      <c r="D34" s="90"/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154"/>
      <c r="S34" s="155"/>
      <c r="T34" s="156"/>
      <c r="U34" s="157"/>
      <c r="V34" s="159"/>
      <c r="W34" s="160"/>
      <c r="X34" s="160"/>
      <c r="Y34" s="160"/>
      <c r="Z34" s="160"/>
      <c r="AA34" s="160"/>
      <c r="AB34" s="160"/>
      <c r="AC34" s="160"/>
      <c r="AD34" s="160"/>
      <c r="AE34" s="160"/>
      <c r="AF34" s="161"/>
      <c r="AG34" s="154"/>
      <c r="AH34" s="158"/>
    </row>
    <row r="35" spans="1:34" x14ac:dyDescent="0.2">
      <c r="A35" s="137"/>
      <c r="B35" s="138"/>
      <c r="C35" s="138"/>
      <c r="D35" s="147">
        <v>2</v>
      </c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5"/>
      <c r="S35" s="148"/>
      <c r="T35" s="149"/>
      <c r="U35" s="141">
        <v>6</v>
      </c>
      <c r="V35" s="142"/>
      <c r="W35" s="143"/>
      <c r="X35" s="143"/>
      <c r="Y35" s="143"/>
      <c r="Z35" s="143"/>
      <c r="AA35" s="143"/>
      <c r="AB35" s="143"/>
      <c r="AC35" s="143"/>
      <c r="AD35" s="143"/>
      <c r="AE35" s="143"/>
      <c r="AF35" s="144"/>
      <c r="AG35" s="145"/>
      <c r="AH35" s="146"/>
    </row>
    <row r="36" spans="1:34" x14ac:dyDescent="0.2">
      <c r="A36" s="137"/>
      <c r="B36" s="138"/>
      <c r="C36" s="138"/>
      <c r="D36" s="90"/>
      <c r="E36" s="110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98"/>
      <c r="S36" s="99"/>
      <c r="T36" s="100"/>
      <c r="U36" s="105"/>
      <c r="V36" s="110"/>
      <c r="W36" s="111"/>
      <c r="X36" s="111"/>
      <c r="Y36" s="111"/>
      <c r="Z36" s="111"/>
      <c r="AA36" s="111"/>
      <c r="AB36" s="111"/>
      <c r="AC36" s="111"/>
      <c r="AD36" s="111"/>
      <c r="AE36" s="111"/>
      <c r="AF36" s="112"/>
      <c r="AG36" s="98"/>
      <c r="AH36" s="108"/>
    </row>
    <row r="37" spans="1:34" x14ac:dyDescent="0.2">
      <c r="A37" s="137"/>
      <c r="B37" s="138"/>
      <c r="C37" s="138"/>
      <c r="D37" s="91"/>
      <c r="E37" s="113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5"/>
      <c r="R37" s="101"/>
      <c r="S37" s="102"/>
      <c r="T37" s="103"/>
      <c r="U37" s="106"/>
      <c r="V37" s="113"/>
      <c r="W37" s="114"/>
      <c r="X37" s="114"/>
      <c r="Y37" s="114"/>
      <c r="Z37" s="114"/>
      <c r="AA37" s="114"/>
      <c r="AB37" s="114"/>
      <c r="AC37" s="114"/>
      <c r="AD37" s="114"/>
      <c r="AE37" s="114"/>
      <c r="AF37" s="115"/>
      <c r="AG37" s="101"/>
      <c r="AH37" s="109"/>
    </row>
    <row r="38" spans="1:34" x14ac:dyDescent="0.2">
      <c r="A38" s="137"/>
      <c r="B38" s="138"/>
      <c r="C38" s="138"/>
      <c r="D38" s="147">
        <v>3</v>
      </c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4"/>
      <c r="R38" s="145"/>
      <c r="S38" s="148"/>
      <c r="T38" s="149"/>
      <c r="U38" s="141">
        <v>7</v>
      </c>
      <c r="V38" s="142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145"/>
      <c r="AH38" s="146"/>
    </row>
    <row r="39" spans="1:34" x14ac:dyDescent="0.2">
      <c r="A39" s="137"/>
      <c r="B39" s="138"/>
      <c r="C39" s="138"/>
      <c r="D39" s="90"/>
      <c r="E39" s="110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  <c r="R39" s="98"/>
      <c r="S39" s="99"/>
      <c r="T39" s="100"/>
      <c r="U39" s="105"/>
      <c r="V39" s="110"/>
      <c r="W39" s="111"/>
      <c r="X39" s="111"/>
      <c r="Y39" s="111"/>
      <c r="Z39" s="111"/>
      <c r="AA39" s="111"/>
      <c r="AB39" s="111"/>
      <c r="AC39" s="111"/>
      <c r="AD39" s="111"/>
      <c r="AE39" s="111"/>
      <c r="AF39" s="112"/>
      <c r="AG39" s="98"/>
      <c r="AH39" s="108"/>
    </row>
    <row r="40" spans="1:34" x14ac:dyDescent="0.2">
      <c r="A40" s="137"/>
      <c r="B40" s="138"/>
      <c r="C40" s="138"/>
      <c r="D40" s="91"/>
      <c r="E40" s="113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5"/>
      <c r="R40" s="101"/>
      <c r="S40" s="102"/>
      <c r="T40" s="103"/>
      <c r="U40" s="106"/>
      <c r="V40" s="113"/>
      <c r="W40" s="114"/>
      <c r="X40" s="114"/>
      <c r="Y40" s="114"/>
      <c r="Z40" s="114"/>
      <c r="AA40" s="114"/>
      <c r="AB40" s="114"/>
      <c r="AC40" s="114"/>
      <c r="AD40" s="114"/>
      <c r="AE40" s="114"/>
      <c r="AF40" s="115"/>
      <c r="AG40" s="101"/>
      <c r="AH40" s="109"/>
    </row>
    <row r="41" spans="1:34" x14ac:dyDescent="0.2">
      <c r="A41" s="137"/>
      <c r="B41" s="138"/>
      <c r="C41" s="138"/>
      <c r="D41" s="90">
        <v>4</v>
      </c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95"/>
      <c r="S41" s="96"/>
      <c r="T41" s="97"/>
      <c r="U41" s="104">
        <v>8</v>
      </c>
      <c r="V41" s="92"/>
      <c r="W41" s="93"/>
      <c r="X41" s="93"/>
      <c r="Y41" s="93"/>
      <c r="Z41" s="93"/>
      <c r="AA41" s="93"/>
      <c r="AB41" s="93"/>
      <c r="AC41" s="93"/>
      <c r="AD41" s="93"/>
      <c r="AE41" s="93"/>
      <c r="AF41" s="94"/>
      <c r="AG41" s="95"/>
      <c r="AH41" s="107"/>
    </row>
    <row r="42" spans="1:34" x14ac:dyDescent="0.2">
      <c r="A42" s="137"/>
      <c r="B42" s="138"/>
      <c r="C42" s="138"/>
      <c r="D42" s="90"/>
      <c r="E42" s="110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  <c r="R42" s="98"/>
      <c r="S42" s="99"/>
      <c r="T42" s="100"/>
      <c r="U42" s="105"/>
      <c r="V42" s="110"/>
      <c r="W42" s="111"/>
      <c r="X42" s="111"/>
      <c r="Y42" s="111"/>
      <c r="Z42" s="111"/>
      <c r="AA42" s="111"/>
      <c r="AB42" s="111"/>
      <c r="AC42" s="111"/>
      <c r="AD42" s="111"/>
      <c r="AE42" s="111"/>
      <c r="AF42" s="112"/>
      <c r="AG42" s="98"/>
      <c r="AH42" s="108"/>
    </row>
    <row r="43" spans="1:34" x14ac:dyDescent="0.2">
      <c r="A43" s="139"/>
      <c r="B43" s="140"/>
      <c r="C43" s="140"/>
      <c r="D43" s="91"/>
      <c r="E43" s="113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5"/>
      <c r="R43" s="101"/>
      <c r="S43" s="102"/>
      <c r="T43" s="103"/>
      <c r="U43" s="106"/>
      <c r="V43" s="113"/>
      <c r="W43" s="114"/>
      <c r="X43" s="114"/>
      <c r="Y43" s="114"/>
      <c r="Z43" s="114"/>
      <c r="AA43" s="114"/>
      <c r="AB43" s="114"/>
      <c r="AC43" s="114"/>
      <c r="AD43" s="114"/>
      <c r="AE43" s="114"/>
      <c r="AF43" s="115"/>
      <c r="AG43" s="101"/>
      <c r="AH43" s="109"/>
    </row>
    <row r="44" spans="1:34" x14ac:dyDescent="0.2">
      <c r="A44" s="116" t="s">
        <v>26</v>
      </c>
      <c r="B44" s="117"/>
      <c r="C44" s="117"/>
      <c r="D44" s="11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3"/>
      <c r="S44" s="123"/>
      <c r="T44" s="123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3"/>
      <c r="AH44" s="124"/>
    </row>
    <row r="45" spans="1:34" ht="22.5" customHeight="1" x14ac:dyDescent="0.2">
      <c r="A45" s="119"/>
      <c r="B45" s="120"/>
      <c r="C45" s="120"/>
      <c r="D45" s="121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6"/>
    </row>
    <row r="46" spans="1:34" x14ac:dyDescent="0.2">
      <c r="A46" s="127" t="s">
        <v>27</v>
      </c>
      <c r="B46" s="128"/>
      <c r="C46" s="128"/>
      <c r="D46" s="129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33"/>
    </row>
    <row r="47" spans="1:34" ht="15.75" customHeight="1" x14ac:dyDescent="0.2">
      <c r="A47" s="130"/>
      <c r="B47" s="131"/>
      <c r="C47" s="131"/>
      <c r="D47" s="132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6"/>
    </row>
    <row r="48" spans="1:34" x14ac:dyDescent="0.2">
      <c r="A48" s="16"/>
      <c r="B48" s="17" t="s">
        <v>28</v>
      </c>
      <c r="C48" s="17"/>
      <c r="D48" s="17"/>
      <c r="E48" s="17"/>
      <c r="F48" s="18"/>
      <c r="G48" s="18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9"/>
    </row>
    <row r="49" spans="1:39" x14ac:dyDescent="0.2">
      <c r="A49" s="20"/>
      <c r="B49" s="4"/>
      <c r="C49" s="4"/>
      <c r="D49" s="4"/>
      <c r="E49" s="4"/>
      <c r="F49" s="5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34" t="s">
        <v>74</v>
      </c>
      <c r="X49" s="134"/>
      <c r="Y49" s="134"/>
      <c r="Z49" s="89"/>
      <c r="AA49" s="89"/>
      <c r="AB49" s="4" t="s">
        <v>29</v>
      </c>
      <c r="AC49" s="5"/>
      <c r="AD49" s="4" t="s">
        <v>30</v>
      </c>
      <c r="AF49" s="4"/>
      <c r="AG49" s="4"/>
      <c r="AH49" s="7"/>
    </row>
    <row r="50" spans="1:39" x14ac:dyDescent="0.2">
      <c r="A50" s="20"/>
      <c r="B50" s="4" t="s">
        <v>132</v>
      </c>
      <c r="C50" s="4"/>
      <c r="D50" s="4"/>
      <c r="E50" s="4"/>
      <c r="F50" s="5"/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7"/>
      <c r="AK50" s="21"/>
      <c r="AL50" s="21"/>
      <c r="AM50" s="21"/>
    </row>
    <row r="51" spans="1:39" x14ac:dyDescent="0.2">
      <c r="A51" s="20"/>
      <c r="B51" s="4" t="s">
        <v>73</v>
      </c>
      <c r="C51" s="4"/>
      <c r="D51" s="4"/>
      <c r="E51" s="4"/>
      <c r="F51" s="5"/>
      <c r="G51" s="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7"/>
    </row>
    <row r="52" spans="1:39" x14ac:dyDescent="0.2">
      <c r="A52" s="20"/>
      <c r="B52" s="4"/>
      <c r="C52" s="4"/>
      <c r="D52" s="4"/>
      <c r="E52" s="4"/>
      <c r="F52" s="5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7"/>
    </row>
    <row r="53" spans="1:39" x14ac:dyDescent="0.2">
      <c r="A53" s="20"/>
      <c r="B53" s="4"/>
      <c r="C53" s="4"/>
      <c r="D53" s="4"/>
      <c r="E53" s="4"/>
      <c r="F53" s="5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7"/>
    </row>
    <row r="54" spans="1:39" x14ac:dyDescent="0.2">
      <c r="A54" s="20"/>
      <c r="B54" s="12" t="s">
        <v>31</v>
      </c>
      <c r="D54" s="12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4" t="s">
        <v>32</v>
      </c>
      <c r="T54" s="4"/>
      <c r="U54" s="4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7"/>
      <c r="AJ54" s="1" t="s">
        <v>72</v>
      </c>
    </row>
    <row r="55" spans="1:39" x14ac:dyDescent="0.2">
      <c r="A55" s="20"/>
      <c r="B55" s="4"/>
      <c r="E55" s="4"/>
      <c r="F55" s="5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/>
      <c r="AG55" s="4"/>
      <c r="AH55" s="7"/>
    </row>
    <row r="56" spans="1:39" ht="13.5" thickBot="1" x14ac:dyDescent="0.25">
      <c r="A56" s="22"/>
      <c r="B56" s="23"/>
      <c r="C56" s="23"/>
      <c r="D56" s="23"/>
      <c r="E56" s="23"/>
      <c r="F56" s="24"/>
      <c r="G56" s="2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5"/>
    </row>
  </sheetData>
  <mergeCells count="103">
    <mergeCell ref="E54:Q54"/>
    <mergeCell ref="U27:Y27"/>
    <mergeCell ref="U28:Y29"/>
    <mergeCell ref="E19:U21"/>
    <mergeCell ref="A19:D21"/>
    <mergeCell ref="A24:D26"/>
    <mergeCell ref="E24:U26"/>
    <mergeCell ref="W6:Z8"/>
    <mergeCell ref="A22:D22"/>
    <mergeCell ref="E22:U22"/>
    <mergeCell ref="V22:AH22"/>
    <mergeCell ref="A23:D23"/>
    <mergeCell ref="E23:U23"/>
    <mergeCell ref="V23:X26"/>
    <mergeCell ref="Y23:AH26"/>
    <mergeCell ref="E28:I29"/>
    <mergeCell ref="J28:N29"/>
    <mergeCell ref="O28:T29"/>
    <mergeCell ref="Z28:AD29"/>
    <mergeCell ref="A27:D29"/>
    <mergeCell ref="E27:I27"/>
    <mergeCell ref="J27:N27"/>
    <mergeCell ref="O27:T27"/>
    <mergeCell ref="AA6:AD8"/>
    <mergeCell ref="AE6:AH8"/>
    <mergeCell ref="A11:D11"/>
    <mergeCell ref="E11:AH11"/>
    <mergeCell ref="A12:D13"/>
    <mergeCell ref="E12:AH13"/>
    <mergeCell ref="A1:Q1"/>
    <mergeCell ref="R1:AH1"/>
    <mergeCell ref="A2:AH2"/>
    <mergeCell ref="A3:AH4"/>
    <mergeCell ref="W5:Z5"/>
    <mergeCell ref="AA5:AD5"/>
    <mergeCell ref="AE5:AH5"/>
    <mergeCell ref="AC17:AH17"/>
    <mergeCell ref="A18:D18"/>
    <mergeCell ref="E18:U18"/>
    <mergeCell ref="V18:X20"/>
    <mergeCell ref="Y18:AH20"/>
    <mergeCell ref="V21:AH21"/>
    <mergeCell ref="A14:D14"/>
    <mergeCell ref="E14:AH14"/>
    <mergeCell ref="A15:D17"/>
    <mergeCell ref="F15:G15"/>
    <mergeCell ref="I15:J15"/>
    <mergeCell ref="E16:AH16"/>
    <mergeCell ref="E17:F17"/>
    <mergeCell ref="G17:P17"/>
    <mergeCell ref="Q17:R17"/>
    <mergeCell ref="S17:AB17"/>
    <mergeCell ref="Z27:AD27"/>
    <mergeCell ref="AG30:AH31"/>
    <mergeCell ref="E31:Q31"/>
    <mergeCell ref="V31:AF31"/>
    <mergeCell ref="D32:D34"/>
    <mergeCell ref="E32:Q32"/>
    <mergeCell ref="R32:T34"/>
    <mergeCell ref="U32:U34"/>
    <mergeCell ref="V32:AF32"/>
    <mergeCell ref="AG32:AH34"/>
    <mergeCell ref="E33:Q34"/>
    <mergeCell ref="D30:D31"/>
    <mergeCell ref="E30:Q30"/>
    <mergeCell ref="R30:T31"/>
    <mergeCell ref="U30:U31"/>
    <mergeCell ref="V30:AF30"/>
    <mergeCell ref="V33:AF34"/>
    <mergeCell ref="E38:Q38"/>
    <mergeCell ref="R38:T40"/>
    <mergeCell ref="U38:U40"/>
    <mergeCell ref="V38:AF38"/>
    <mergeCell ref="D35:D37"/>
    <mergeCell ref="E35:Q35"/>
    <mergeCell ref="R35:T37"/>
    <mergeCell ref="AG38:AH40"/>
    <mergeCell ref="E39:Q40"/>
    <mergeCell ref="V39:AF40"/>
    <mergeCell ref="AJ17:BC18"/>
    <mergeCell ref="V54:AE54"/>
    <mergeCell ref="D41:D43"/>
    <mergeCell ref="E41:Q41"/>
    <mergeCell ref="R41:T43"/>
    <mergeCell ref="U41:U43"/>
    <mergeCell ref="V41:AF41"/>
    <mergeCell ref="AG41:AH43"/>
    <mergeCell ref="E42:Q43"/>
    <mergeCell ref="AF54:AG54"/>
    <mergeCell ref="V42:AF43"/>
    <mergeCell ref="A44:D45"/>
    <mergeCell ref="E44:AH45"/>
    <mergeCell ref="A46:D47"/>
    <mergeCell ref="E46:AH47"/>
    <mergeCell ref="W49:Y49"/>
    <mergeCell ref="Z49:AA49"/>
    <mergeCell ref="A30:C43"/>
    <mergeCell ref="U35:U37"/>
    <mergeCell ref="V35:AF35"/>
    <mergeCell ref="AG35:AH37"/>
    <mergeCell ref="E36:Q37"/>
    <mergeCell ref="V36:AF37"/>
    <mergeCell ref="D38:D40"/>
  </mergeCells>
  <phoneticPr fontId="1"/>
  <conditionalFormatting sqref="E11:AH14 E16:AH16 Y18:AH20 V22:AH22 Y23:AH26 V32:AH43 E44:AH47">
    <cfRule type="containsBlanks" dxfId="5" priority="3">
      <formula>LEN(TRIM(E11))=0</formula>
    </cfRule>
  </conditionalFormatting>
  <conditionalFormatting sqref="F15:G15 I15:J15 G17:P17 S17:AB17 E18:U26 E28:N29 U28:Y29 E32:T43 E54:Q54 V54:AE54">
    <cfRule type="containsBlanks" dxfId="4" priority="6">
      <formula>LEN(TRIM(E15))=0</formula>
    </cfRule>
  </conditionalFormatting>
  <conditionalFormatting sqref="W6">
    <cfRule type="containsBlanks" dxfId="3" priority="1">
      <formula>LEN(TRIM(W6))=0</formula>
    </cfRule>
  </conditionalFormatting>
  <conditionalFormatting sqref="Z49:AC49">
    <cfRule type="containsBlanks" dxfId="2" priority="4">
      <formula>LEN(TRIM(Z49))=0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#REF!</xm:f>
          </x14:formula1>
          <xm:sqref>W6:Z8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R32:T43 AG32:AH43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5"/>
  <sheetViews>
    <sheetView topLeftCell="A32" zoomScaleNormal="100" workbookViewId="0">
      <selection activeCell="BA52" sqref="BA52"/>
    </sheetView>
  </sheetViews>
  <sheetFormatPr defaultColWidth="9" defaultRowHeight="13" x14ac:dyDescent="0.2"/>
  <cols>
    <col min="1" max="23" width="3.6328125" style="1" customWidth="1"/>
    <col min="24" max="16384" width="9" style="1"/>
  </cols>
  <sheetData>
    <row r="1" spans="1:23" x14ac:dyDescent="0.2">
      <c r="A1" s="218" t="s">
        <v>46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"/>
      <c r="S1" s="2"/>
      <c r="T1" s="2"/>
      <c r="U1" s="2"/>
      <c r="V1" s="2"/>
      <c r="W1" s="2"/>
    </row>
    <row r="2" spans="1:23" ht="13.5" customHeight="1" x14ac:dyDescent="0.2">
      <c r="A2" s="351" t="s">
        <v>131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</row>
    <row r="3" spans="1:23" ht="13.5" customHeight="1" x14ac:dyDescent="0.2">
      <c r="A3" s="221" t="s">
        <v>47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ht="13.5" customHeight="1" x14ac:dyDescent="0.2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ht="14.25" customHeight="1" thickBo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</row>
    <row r="6" spans="1:23" x14ac:dyDescent="0.2">
      <c r="A6" s="2"/>
      <c r="B6" s="2"/>
      <c r="C6" s="2"/>
      <c r="D6" s="2"/>
      <c r="E6" s="2"/>
      <c r="F6" s="3"/>
      <c r="G6" s="3"/>
      <c r="H6" s="2"/>
      <c r="I6" s="2"/>
      <c r="J6" s="2"/>
      <c r="K6" s="2"/>
      <c r="L6" s="2"/>
      <c r="M6" s="2"/>
      <c r="N6" s="2"/>
      <c r="O6" s="2"/>
      <c r="P6" s="352" t="s">
        <v>2</v>
      </c>
      <c r="Q6" s="353"/>
      <c r="R6" s="353"/>
      <c r="S6" s="354"/>
      <c r="T6" s="355" t="s">
        <v>3</v>
      </c>
      <c r="U6" s="356"/>
      <c r="V6" s="356"/>
      <c r="W6" s="357"/>
    </row>
    <row r="7" spans="1:23" x14ac:dyDescent="0.2">
      <c r="A7" s="2"/>
      <c r="B7" s="2"/>
      <c r="C7" s="2"/>
      <c r="D7" s="2"/>
      <c r="E7" s="2"/>
      <c r="F7" s="3"/>
      <c r="G7" s="3"/>
      <c r="H7" s="2"/>
      <c r="I7" s="2"/>
      <c r="J7" s="2"/>
      <c r="K7" s="2"/>
      <c r="L7" s="2"/>
      <c r="M7" s="2"/>
      <c r="N7" s="2"/>
      <c r="O7" s="2"/>
      <c r="P7" s="334" t="str">
        <f>IF('(様式２）参加申込書'!$W6="","",'(様式２）参加申込書'!$W6)</f>
        <v/>
      </c>
      <c r="Q7" s="335"/>
      <c r="R7" s="335"/>
      <c r="S7" s="336"/>
      <c r="T7" s="340"/>
      <c r="U7" s="335"/>
      <c r="V7" s="335"/>
      <c r="W7" s="341"/>
    </row>
    <row r="8" spans="1:23" x14ac:dyDescent="0.2">
      <c r="A8" s="2"/>
      <c r="B8" s="2"/>
      <c r="C8" s="2"/>
      <c r="D8" s="2"/>
      <c r="E8" s="2"/>
      <c r="F8" s="3"/>
      <c r="G8" s="3"/>
      <c r="H8" s="2"/>
      <c r="I8" s="2"/>
      <c r="J8" s="2"/>
      <c r="K8" s="2"/>
      <c r="L8" s="2"/>
      <c r="M8" s="2"/>
      <c r="N8" s="2"/>
      <c r="O8" s="2"/>
      <c r="P8" s="334"/>
      <c r="Q8" s="335"/>
      <c r="R8" s="335"/>
      <c r="S8" s="336"/>
      <c r="T8" s="340"/>
      <c r="U8" s="335"/>
      <c r="V8" s="335"/>
      <c r="W8" s="341"/>
    </row>
    <row r="9" spans="1:23" ht="13.5" thickBot="1" x14ac:dyDescent="0.25">
      <c r="A9" s="2"/>
      <c r="B9" s="2"/>
      <c r="C9" s="2"/>
      <c r="D9" s="2"/>
      <c r="E9" s="2"/>
      <c r="F9" s="3"/>
      <c r="G9" s="3"/>
      <c r="H9" s="2"/>
      <c r="I9" s="2"/>
      <c r="J9" s="2"/>
      <c r="K9" s="2"/>
      <c r="L9" s="2"/>
      <c r="M9" s="2"/>
      <c r="N9" s="2"/>
      <c r="O9" s="2"/>
      <c r="P9" s="337"/>
      <c r="Q9" s="338"/>
      <c r="R9" s="338"/>
      <c r="S9" s="339"/>
      <c r="T9" s="342"/>
      <c r="U9" s="343"/>
      <c r="V9" s="343"/>
      <c r="W9" s="344"/>
    </row>
    <row r="10" spans="1:23" ht="21" customHeight="1" thickBot="1" x14ac:dyDescent="0.25">
      <c r="A10" s="2"/>
      <c r="B10" s="2"/>
      <c r="C10" s="2"/>
      <c r="D10" s="2"/>
      <c r="E10" s="2"/>
      <c r="F10" s="3"/>
      <c r="G10" s="3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26"/>
    </row>
    <row r="11" spans="1:23" ht="16.5" customHeight="1" x14ac:dyDescent="0.2">
      <c r="A11" s="345" t="s">
        <v>48</v>
      </c>
      <c r="B11" s="346"/>
      <c r="C11" s="346"/>
      <c r="D11" s="346"/>
      <c r="E11" s="347"/>
      <c r="F11" s="347"/>
      <c r="G11" s="347"/>
      <c r="H11" s="347"/>
      <c r="I11" s="347"/>
      <c r="J11" s="347"/>
      <c r="K11" s="347"/>
      <c r="L11" s="346" t="s">
        <v>49</v>
      </c>
      <c r="M11" s="346"/>
      <c r="N11" s="346"/>
      <c r="O11" s="348"/>
      <c r="P11" s="349"/>
      <c r="Q11" s="349"/>
      <c r="R11" s="349"/>
      <c r="S11" s="349"/>
      <c r="T11" s="349"/>
      <c r="U11" s="349"/>
      <c r="V11" s="349"/>
      <c r="W11" s="350"/>
    </row>
    <row r="12" spans="1:23" x14ac:dyDescent="0.2">
      <c r="A12" s="318" t="s">
        <v>50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 t="s">
        <v>51</v>
      </c>
      <c r="M12" s="319"/>
      <c r="N12" s="319"/>
      <c r="O12" s="321"/>
      <c r="P12" s="281"/>
      <c r="Q12" s="281"/>
      <c r="R12" s="281"/>
      <c r="S12" s="281"/>
      <c r="T12" s="281"/>
      <c r="U12" s="281"/>
      <c r="V12" s="281"/>
      <c r="W12" s="322"/>
    </row>
    <row r="13" spans="1:23" x14ac:dyDescent="0.2">
      <c r="A13" s="320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321"/>
      <c r="P13" s="281"/>
      <c r="Q13" s="281"/>
      <c r="R13" s="281"/>
      <c r="S13" s="281"/>
      <c r="T13" s="281"/>
      <c r="U13" s="281"/>
      <c r="V13" s="281"/>
      <c r="W13" s="322"/>
    </row>
    <row r="14" spans="1:23" x14ac:dyDescent="0.2">
      <c r="A14" s="320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306"/>
      <c r="P14" s="307"/>
      <c r="Q14" s="307"/>
      <c r="R14" s="307"/>
      <c r="S14" s="307"/>
      <c r="T14" s="307"/>
      <c r="U14" s="307"/>
      <c r="V14" s="307"/>
      <c r="W14" s="310"/>
    </row>
    <row r="15" spans="1:23" ht="15.75" customHeight="1" x14ac:dyDescent="0.2">
      <c r="A15" s="328" t="s">
        <v>52</v>
      </c>
      <c r="B15" s="329"/>
      <c r="C15" s="329"/>
      <c r="D15" s="329"/>
      <c r="E15" s="330" t="str">
        <f>IF('(様式２）参加申込書'!$E23="","",'(様式２）参加申込書'!$E23)</f>
        <v/>
      </c>
      <c r="F15" s="330"/>
      <c r="G15" s="330"/>
      <c r="H15" s="330"/>
      <c r="I15" s="330"/>
      <c r="J15" s="330"/>
      <c r="K15" s="330"/>
      <c r="L15" s="329" t="s">
        <v>53</v>
      </c>
      <c r="M15" s="329"/>
      <c r="N15" s="329"/>
      <c r="O15" s="331"/>
      <c r="P15" s="332"/>
      <c r="Q15" s="332"/>
      <c r="R15" s="332"/>
      <c r="S15" s="332"/>
      <c r="T15" s="332"/>
      <c r="U15" s="332"/>
      <c r="V15" s="332"/>
      <c r="W15" s="333"/>
    </row>
    <row r="16" spans="1:23" x14ac:dyDescent="0.2">
      <c r="A16" s="318" t="s">
        <v>54</v>
      </c>
      <c r="B16" s="319"/>
      <c r="C16" s="319"/>
      <c r="D16" s="319"/>
      <c r="E16" s="319" t="str">
        <f>IF('(様式２）参加申込書'!$E24="","",'(様式２）参加申込書'!$E24)</f>
        <v/>
      </c>
      <c r="F16" s="319"/>
      <c r="G16" s="319"/>
      <c r="H16" s="319"/>
      <c r="I16" s="319"/>
      <c r="J16" s="319"/>
      <c r="K16" s="319"/>
      <c r="L16" s="319" t="s">
        <v>51</v>
      </c>
      <c r="M16" s="319"/>
      <c r="N16" s="319"/>
      <c r="O16" s="321" t="str">
        <f>IF('(様式２）参加申込書'!$Y23="","",'(様式２）参加申込書'!$Y23)</f>
        <v/>
      </c>
      <c r="P16" s="281"/>
      <c r="Q16" s="281"/>
      <c r="R16" s="281"/>
      <c r="S16" s="281"/>
      <c r="T16" s="281"/>
      <c r="U16" s="281"/>
      <c r="V16" s="281"/>
      <c r="W16" s="322"/>
    </row>
    <row r="17" spans="1:23" x14ac:dyDescent="0.2">
      <c r="A17" s="320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321"/>
      <c r="P17" s="281"/>
      <c r="Q17" s="281"/>
      <c r="R17" s="281"/>
      <c r="S17" s="281"/>
      <c r="T17" s="281"/>
      <c r="U17" s="281"/>
      <c r="V17" s="281"/>
      <c r="W17" s="322"/>
    </row>
    <row r="18" spans="1:23" ht="14.25" customHeight="1" x14ac:dyDescent="0.2">
      <c r="A18" s="320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306"/>
      <c r="P18" s="307"/>
      <c r="Q18" s="307"/>
      <c r="R18" s="307"/>
      <c r="S18" s="307"/>
      <c r="T18" s="307"/>
      <c r="U18" s="307"/>
      <c r="V18" s="307"/>
      <c r="W18" s="310"/>
    </row>
    <row r="19" spans="1:23" ht="16.5" customHeight="1" x14ac:dyDescent="0.2">
      <c r="A19" s="323" t="s">
        <v>48</v>
      </c>
      <c r="B19" s="324"/>
      <c r="C19" s="324"/>
      <c r="D19" s="325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7"/>
    </row>
    <row r="20" spans="1:23" x14ac:dyDescent="0.2">
      <c r="A20" s="280" t="s">
        <v>69</v>
      </c>
      <c r="B20" s="281"/>
      <c r="C20" s="281"/>
      <c r="D20" s="282"/>
      <c r="E20" s="27" t="s">
        <v>55</v>
      </c>
      <c r="F20" s="311"/>
      <c r="G20" s="311"/>
      <c r="H20" s="28" t="s">
        <v>56</v>
      </c>
      <c r="I20" s="312"/>
      <c r="J20" s="312"/>
      <c r="K20" s="312"/>
      <c r="L20" s="28"/>
      <c r="M20" s="28"/>
      <c r="S20" s="29"/>
      <c r="W20" s="15"/>
    </row>
    <row r="21" spans="1:23" x14ac:dyDescent="0.2">
      <c r="A21" s="283"/>
      <c r="B21" s="281"/>
      <c r="C21" s="281"/>
      <c r="D21" s="282"/>
      <c r="E21" s="313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5"/>
    </row>
    <row r="22" spans="1:23" x14ac:dyDescent="0.2">
      <c r="A22" s="283"/>
      <c r="B22" s="281"/>
      <c r="C22" s="281"/>
      <c r="D22" s="282"/>
      <c r="E22" s="313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5"/>
    </row>
    <row r="23" spans="1:23" x14ac:dyDescent="0.2">
      <c r="A23" s="283"/>
      <c r="B23" s="281"/>
      <c r="C23" s="281"/>
      <c r="D23" s="282"/>
      <c r="E23" s="313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5"/>
    </row>
    <row r="24" spans="1:23" ht="13.5" thickBot="1" x14ac:dyDescent="0.25">
      <c r="A24" s="284"/>
      <c r="B24" s="285"/>
      <c r="C24" s="285"/>
      <c r="D24" s="286"/>
      <c r="E24" s="30" t="s">
        <v>57</v>
      </c>
      <c r="F24" s="316"/>
      <c r="G24" s="316"/>
      <c r="H24" s="316"/>
      <c r="I24" s="316"/>
      <c r="J24" s="316"/>
      <c r="K24" s="316"/>
      <c r="L24" s="316"/>
      <c r="M24" s="31" t="s">
        <v>58</v>
      </c>
      <c r="N24" s="316"/>
      <c r="O24" s="316"/>
      <c r="P24" s="316"/>
      <c r="Q24" s="316"/>
      <c r="R24" s="316"/>
      <c r="S24" s="316"/>
      <c r="T24" s="316"/>
      <c r="U24" s="316"/>
      <c r="V24" s="316"/>
      <c r="W24" s="317"/>
    </row>
    <row r="28" spans="1:23" ht="13.5" thickBot="1" x14ac:dyDescent="0.25">
      <c r="A28" s="1" t="s">
        <v>76</v>
      </c>
    </row>
    <row r="29" spans="1:23" x14ac:dyDescent="0.2">
      <c r="A29" s="297"/>
      <c r="B29" s="298"/>
      <c r="C29" s="298"/>
      <c r="D29" s="299"/>
      <c r="E29" s="303" t="s">
        <v>59</v>
      </c>
      <c r="F29" s="304"/>
      <c r="G29" s="304"/>
      <c r="H29" s="304"/>
      <c r="I29" s="304"/>
      <c r="J29" s="304"/>
      <c r="K29" s="305"/>
      <c r="L29" s="303" t="s">
        <v>60</v>
      </c>
      <c r="M29" s="304"/>
      <c r="N29" s="304"/>
      <c r="O29" s="304"/>
      <c r="P29" s="304"/>
      <c r="Q29" s="304"/>
      <c r="R29" s="304"/>
      <c r="S29" s="304"/>
      <c r="T29" s="304"/>
      <c r="U29" s="305"/>
      <c r="V29" s="303" t="s">
        <v>34</v>
      </c>
      <c r="W29" s="309"/>
    </row>
    <row r="30" spans="1:23" x14ac:dyDescent="0.2">
      <c r="A30" s="300"/>
      <c r="B30" s="301"/>
      <c r="C30" s="301"/>
      <c r="D30" s="302"/>
      <c r="E30" s="306"/>
      <c r="F30" s="307"/>
      <c r="G30" s="307"/>
      <c r="H30" s="307"/>
      <c r="I30" s="307"/>
      <c r="J30" s="307"/>
      <c r="K30" s="308"/>
      <c r="L30" s="306"/>
      <c r="M30" s="307"/>
      <c r="N30" s="307"/>
      <c r="O30" s="307"/>
      <c r="P30" s="307"/>
      <c r="Q30" s="307"/>
      <c r="R30" s="307"/>
      <c r="S30" s="307"/>
      <c r="T30" s="307"/>
      <c r="U30" s="308"/>
      <c r="V30" s="306"/>
      <c r="W30" s="310"/>
    </row>
    <row r="31" spans="1:23" x14ac:dyDescent="0.2">
      <c r="A31" s="287" t="s">
        <v>61</v>
      </c>
      <c r="B31" s="288"/>
      <c r="C31" s="288"/>
      <c r="D31" s="288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3"/>
      <c r="W31" s="294"/>
    </row>
    <row r="32" spans="1:23" x14ac:dyDescent="0.2">
      <c r="A32" s="287"/>
      <c r="B32" s="288"/>
      <c r="C32" s="288"/>
      <c r="D32" s="288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3"/>
      <c r="W32" s="294"/>
    </row>
    <row r="33" spans="1:23" x14ac:dyDescent="0.2">
      <c r="A33" s="287"/>
      <c r="B33" s="288"/>
      <c r="C33" s="288"/>
      <c r="D33" s="288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3"/>
      <c r="W33" s="294"/>
    </row>
    <row r="34" spans="1:23" x14ac:dyDescent="0.2">
      <c r="A34" s="287" t="s">
        <v>62</v>
      </c>
      <c r="B34" s="288"/>
      <c r="C34" s="288"/>
      <c r="D34" s="288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3"/>
      <c r="W34" s="294"/>
    </row>
    <row r="35" spans="1:23" x14ac:dyDescent="0.2">
      <c r="A35" s="287"/>
      <c r="B35" s="288"/>
      <c r="C35" s="288"/>
      <c r="D35" s="288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3"/>
      <c r="W35" s="294"/>
    </row>
    <row r="36" spans="1:23" x14ac:dyDescent="0.2">
      <c r="A36" s="287"/>
      <c r="B36" s="288"/>
      <c r="C36" s="288"/>
      <c r="D36" s="288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3"/>
      <c r="W36" s="294"/>
    </row>
    <row r="37" spans="1:23" x14ac:dyDescent="0.2">
      <c r="A37" s="287" t="s">
        <v>63</v>
      </c>
      <c r="B37" s="288"/>
      <c r="C37" s="288"/>
      <c r="D37" s="288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3"/>
      <c r="W37" s="294"/>
    </row>
    <row r="38" spans="1:23" x14ac:dyDescent="0.2">
      <c r="A38" s="287"/>
      <c r="B38" s="288"/>
      <c r="C38" s="288"/>
      <c r="D38" s="288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3"/>
      <c r="W38" s="294"/>
    </row>
    <row r="39" spans="1:23" x14ac:dyDescent="0.2">
      <c r="A39" s="287"/>
      <c r="B39" s="288"/>
      <c r="C39" s="288"/>
      <c r="D39" s="288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3"/>
      <c r="W39" s="294"/>
    </row>
    <row r="40" spans="1:23" x14ac:dyDescent="0.2">
      <c r="A40" s="287" t="s">
        <v>64</v>
      </c>
      <c r="B40" s="288"/>
      <c r="C40" s="288"/>
      <c r="D40" s="288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3"/>
      <c r="W40" s="294"/>
    </row>
    <row r="41" spans="1:23" x14ac:dyDescent="0.2">
      <c r="A41" s="287"/>
      <c r="B41" s="288"/>
      <c r="C41" s="288"/>
      <c r="D41" s="288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3"/>
      <c r="W41" s="294"/>
    </row>
    <row r="42" spans="1:23" x14ac:dyDescent="0.2">
      <c r="A42" s="287"/>
      <c r="B42" s="288"/>
      <c r="C42" s="288"/>
      <c r="D42" s="288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3"/>
      <c r="W42" s="294"/>
    </row>
    <row r="43" spans="1:23" x14ac:dyDescent="0.2">
      <c r="A43" s="287" t="s">
        <v>65</v>
      </c>
      <c r="B43" s="288"/>
      <c r="C43" s="288"/>
      <c r="D43" s="288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3"/>
      <c r="W43" s="294"/>
    </row>
    <row r="44" spans="1:23" x14ac:dyDescent="0.2">
      <c r="A44" s="287"/>
      <c r="B44" s="288"/>
      <c r="C44" s="288"/>
      <c r="D44" s="288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3"/>
      <c r="W44" s="294"/>
    </row>
    <row r="45" spans="1:23" x14ac:dyDescent="0.2">
      <c r="A45" s="287"/>
      <c r="B45" s="288"/>
      <c r="C45" s="288"/>
      <c r="D45" s="288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3"/>
      <c r="W45" s="294"/>
    </row>
    <row r="46" spans="1:23" x14ac:dyDescent="0.2">
      <c r="A46" s="287" t="s">
        <v>66</v>
      </c>
      <c r="B46" s="288"/>
      <c r="C46" s="288"/>
      <c r="D46" s="288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3"/>
      <c r="W46" s="294"/>
    </row>
    <row r="47" spans="1:23" x14ac:dyDescent="0.2">
      <c r="A47" s="287"/>
      <c r="B47" s="288"/>
      <c r="C47" s="288"/>
      <c r="D47" s="288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3"/>
      <c r="W47" s="294"/>
    </row>
    <row r="48" spans="1:23" x14ac:dyDescent="0.2">
      <c r="A48" s="287"/>
      <c r="B48" s="288"/>
      <c r="C48" s="288"/>
      <c r="D48" s="288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3"/>
      <c r="W48" s="294"/>
    </row>
    <row r="49" spans="1:23" x14ac:dyDescent="0.2">
      <c r="A49" s="287" t="s">
        <v>67</v>
      </c>
      <c r="B49" s="288"/>
      <c r="C49" s="288"/>
      <c r="D49" s="288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3"/>
      <c r="W49" s="294"/>
    </row>
    <row r="50" spans="1:23" x14ac:dyDescent="0.2">
      <c r="A50" s="287"/>
      <c r="B50" s="288"/>
      <c r="C50" s="288"/>
      <c r="D50" s="288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3"/>
      <c r="W50" s="294"/>
    </row>
    <row r="51" spans="1:23" x14ac:dyDescent="0.2">
      <c r="A51" s="287"/>
      <c r="B51" s="288"/>
      <c r="C51" s="288"/>
      <c r="D51" s="288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3"/>
      <c r="W51" s="294"/>
    </row>
    <row r="52" spans="1:23" x14ac:dyDescent="0.2">
      <c r="A52" s="287" t="s">
        <v>68</v>
      </c>
      <c r="B52" s="288"/>
      <c r="C52" s="288"/>
      <c r="D52" s="288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3"/>
      <c r="W52" s="294"/>
    </row>
    <row r="53" spans="1:23" x14ac:dyDescent="0.2">
      <c r="A53" s="287"/>
      <c r="B53" s="288"/>
      <c r="C53" s="288"/>
      <c r="D53" s="288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3"/>
      <c r="W53" s="294"/>
    </row>
    <row r="54" spans="1:23" ht="13.5" thickBot="1" x14ac:dyDescent="0.25">
      <c r="A54" s="289"/>
      <c r="B54" s="290"/>
      <c r="C54" s="290"/>
      <c r="D54" s="290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5"/>
      <c r="W54" s="296"/>
    </row>
    <row r="55" spans="1:23" ht="14.25" customHeight="1" x14ac:dyDescent="0.2"/>
  </sheetData>
  <mergeCells count="67">
    <mergeCell ref="A1:Q1"/>
    <mergeCell ref="A2:W2"/>
    <mergeCell ref="A3:W5"/>
    <mergeCell ref="P6:S6"/>
    <mergeCell ref="T6:W6"/>
    <mergeCell ref="P7:S9"/>
    <mergeCell ref="T7:W9"/>
    <mergeCell ref="A11:D11"/>
    <mergeCell ref="E11:K11"/>
    <mergeCell ref="L11:N11"/>
    <mergeCell ref="O11:W11"/>
    <mergeCell ref="A12:D14"/>
    <mergeCell ref="E12:K14"/>
    <mergeCell ref="L12:N14"/>
    <mergeCell ref="O12:W14"/>
    <mergeCell ref="A15:D15"/>
    <mergeCell ref="E15:K15"/>
    <mergeCell ref="L15:N15"/>
    <mergeCell ref="O15:W15"/>
    <mergeCell ref="A16:D18"/>
    <mergeCell ref="E16:K18"/>
    <mergeCell ref="L16:N18"/>
    <mergeCell ref="O16:W18"/>
    <mergeCell ref="A19:D19"/>
    <mergeCell ref="E19:W19"/>
    <mergeCell ref="F20:G20"/>
    <mergeCell ref="I20:K20"/>
    <mergeCell ref="E21:W23"/>
    <mergeCell ref="F24:L24"/>
    <mergeCell ref="N24:W24"/>
    <mergeCell ref="A29:D30"/>
    <mergeCell ref="E29:K30"/>
    <mergeCell ref="L29:U30"/>
    <mergeCell ref="V29:W30"/>
    <mergeCell ref="A31:D33"/>
    <mergeCell ref="E31:K33"/>
    <mergeCell ref="L31:U33"/>
    <mergeCell ref="V31:W33"/>
    <mergeCell ref="V34:W36"/>
    <mergeCell ref="A37:D39"/>
    <mergeCell ref="E37:K39"/>
    <mergeCell ref="L37:U39"/>
    <mergeCell ref="V37:W39"/>
    <mergeCell ref="A46:D48"/>
    <mergeCell ref="E46:K48"/>
    <mergeCell ref="L46:U48"/>
    <mergeCell ref="V46:W48"/>
    <mergeCell ref="A49:D51"/>
    <mergeCell ref="E49:K51"/>
    <mergeCell ref="L49:U51"/>
    <mergeCell ref="V49:W51"/>
    <mergeCell ref="A20:D24"/>
    <mergeCell ref="A52:D54"/>
    <mergeCell ref="E52:K54"/>
    <mergeCell ref="L52:U54"/>
    <mergeCell ref="V52:W54"/>
    <mergeCell ref="A40:D42"/>
    <mergeCell ref="E40:K42"/>
    <mergeCell ref="L40:U42"/>
    <mergeCell ref="V40:W42"/>
    <mergeCell ref="A43:D45"/>
    <mergeCell ref="E43:K45"/>
    <mergeCell ref="L43:U45"/>
    <mergeCell ref="V43:W45"/>
    <mergeCell ref="A34:D36"/>
    <mergeCell ref="E34:K36"/>
    <mergeCell ref="L34:U36"/>
  </mergeCells>
  <phoneticPr fontId="1"/>
  <conditionalFormatting sqref="E11:K14 O11:W18 E19:W19 F20:G20 I20:K20 E21:W23 F24:L24 N24:W24 E31:W54">
    <cfRule type="containsBlanks" dxfId="1" priority="1">
      <formula>LEN(TRIM(E11))=0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#REF!</xm:f>
          </x14:formula1>
          <xm:sqref>V31:W54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DBF-D4CA-4CFE-A2D9-6C292AD21FB2}">
  <dimension ref="A1:W41"/>
  <sheetViews>
    <sheetView tabSelected="1" zoomScaleNormal="100" zoomScaleSheetLayoutView="100" workbookViewId="0">
      <selection activeCell="BA52" sqref="BA52"/>
    </sheetView>
  </sheetViews>
  <sheetFormatPr defaultColWidth="9" defaultRowHeight="13" x14ac:dyDescent="0.2"/>
  <cols>
    <col min="1" max="10" width="8.453125" style="35" customWidth="1"/>
    <col min="11" max="16" width="2.6328125" style="35" customWidth="1"/>
    <col min="17" max="16384" width="9" style="35"/>
  </cols>
  <sheetData>
    <row r="1" spans="1:23" s="1" customFormat="1" x14ac:dyDescent="0.2">
      <c r="A1" s="371" t="s">
        <v>130</v>
      </c>
      <c r="B1" s="371"/>
      <c r="C1" s="371"/>
      <c r="D1" s="371"/>
      <c r="E1" s="371"/>
      <c r="F1" s="371"/>
      <c r="G1" s="371"/>
      <c r="H1" s="371"/>
      <c r="I1" s="371"/>
      <c r="J1" s="32"/>
    </row>
    <row r="2" spans="1:23" s="1" customFormat="1" ht="13.5" customHeight="1" x14ac:dyDescent="0.2">
      <c r="A2" s="372" t="s">
        <v>131</v>
      </c>
      <c r="B2" s="372"/>
      <c r="C2" s="372"/>
      <c r="D2" s="372"/>
      <c r="E2" s="372"/>
      <c r="F2" s="372"/>
      <c r="G2" s="372"/>
      <c r="H2" s="372"/>
      <c r="I2" s="372"/>
      <c r="J2" s="372"/>
    </row>
    <row r="3" spans="1:23" s="1" customFormat="1" ht="13.5" customHeight="1" x14ac:dyDescent="0.2">
      <c r="A3" s="373" t="s">
        <v>129</v>
      </c>
      <c r="B3" s="373"/>
      <c r="C3" s="373"/>
      <c r="D3" s="373"/>
      <c r="E3" s="373"/>
      <c r="F3" s="373"/>
      <c r="G3" s="373"/>
      <c r="H3" s="373"/>
      <c r="I3" s="373"/>
      <c r="J3" s="373"/>
    </row>
    <row r="4" spans="1:23" s="1" customFormat="1" ht="13.5" customHeight="1" x14ac:dyDescent="0.2">
      <c r="A4" s="373"/>
      <c r="B4" s="373"/>
      <c r="C4" s="373"/>
      <c r="D4" s="373"/>
      <c r="E4" s="373"/>
      <c r="F4" s="373"/>
      <c r="G4" s="373"/>
      <c r="H4" s="373"/>
      <c r="I4" s="373"/>
      <c r="J4" s="373"/>
    </row>
    <row r="5" spans="1:23" s="1" customFormat="1" ht="14.25" customHeight="1" x14ac:dyDescent="0.2">
      <c r="A5" s="373"/>
      <c r="B5" s="373"/>
      <c r="C5" s="373"/>
      <c r="D5" s="373"/>
      <c r="E5" s="373"/>
      <c r="F5" s="373"/>
      <c r="G5" s="373"/>
      <c r="H5" s="373"/>
      <c r="I5" s="373"/>
      <c r="J5" s="373"/>
    </row>
    <row r="6" spans="1:23" s="34" customFormat="1" ht="24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23" ht="15.75" customHeight="1" x14ac:dyDescent="0.2"/>
    <row r="8" spans="1:23" ht="27" customHeight="1" x14ac:dyDescent="0.2">
      <c r="A8" s="36" t="s">
        <v>77</v>
      </c>
      <c r="B8" s="37" t="str">
        <f>IF('(様式２）参加申込書'!$W6="","",'(様式２）参加申込書'!$W6)</f>
        <v/>
      </c>
      <c r="C8" s="36" t="s">
        <v>78</v>
      </c>
      <c r="D8" s="394"/>
      <c r="E8" s="395"/>
      <c r="F8" s="396"/>
      <c r="G8" s="38" t="s">
        <v>6</v>
      </c>
      <c r="H8" s="394"/>
      <c r="I8" s="395"/>
      <c r="J8" s="396"/>
      <c r="K8" s="1" t="s">
        <v>36</v>
      </c>
      <c r="L8" s="8"/>
      <c r="M8" s="8"/>
      <c r="N8" s="1" t="s">
        <v>37</v>
      </c>
      <c r="O8" s="1"/>
      <c r="P8" s="1"/>
      <c r="Q8" s="1"/>
      <c r="R8" s="1"/>
      <c r="S8" s="1"/>
      <c r="T8" s="1"/>
      <c r="U8" s="1"/>
      <c r="V8" s="1"/>
      <c r="W8" s="1"/>
    </row>
    <row r="9" spans="1:23" ht="27" customHeight="1" x14ac:dyDescent="0.2">
      <c r="C9" s="36" t="s">
        <v>79</v>
      </c>
      <c r="D9" s="394"/>
      <c r="E9" s="395"/>
      <c r="F9" s="396"/>
      <c r="G9" s="39" t="s">
        <v>80</v>
      </c>
      <c r="H9" s="394"/>
      <c r="I9" s="395"/>
      <c r="J9" s="396"/>
    </row>
    <row r="10" spans="1:23" ht="15.75" customHeight="1" x14ac:dyDescent="0.2">
      <c r="K10" s="87" t="s">
        <v>123</v>
      </c>
      <c r="L10" s="47" t="s">
        <v>124</v>
      </c>
    </row>
    <row r="11" spans="1:23" ht="19.5" customHeight="1" x14ac:dyDescent="0.2">
      <c r="A11" s="397" t="s">
        <v>81</v>
      </c>
      <c r="B11" s="398"/>
      <c r="C11" s="398"/>
      <c r="D11" s="398"/>
      <c r="E11" s="399"/>
      <c r="F11" s="397" t="s">
        <v>82</v>
      </c>
      <c r="G11" s="398"/>
      <c r="H11" s="398"/>
      <c r="I11" s="398"/>
      <c r="J11" s="399"/>
    </row>
    <row r="12" spans="1:23" ht="15" customHeight="1" x14ac:dyDescent="0.2">
      <c r="A12" s="382" t="s">
        <v>83</v>
      </c>
      <c r="B12" s="384"/>
      <c r="C12" s="382" t="s">
        <v>84</v>
      </c>
      <c r="D12" s="384"/>
      <c r="E12" s="41" t="s">
        <v>85</v>
      </c>
      <c r="F12" s="382" t="s">
        <v>86</v>
      </c>
      <c r="G12" s="384"/>
      <c r="H12" s="382" t="s">
        <v>87</v>
      </c>
      <c r="I12" s="384"/>
      <c r="J12" s="41" t="s">
        <v>85</v>
      </c>
      <c r="K12" s="87" t="s">
        <v>123</v>
      </c>
      <c r="L12" s="47" t="s">
        <v>125</v>
      </c>
    </row>
    <row r="13" spans="1:23" ht="21" customHeight="1" x14ac:dyDescent="0.2">
      <c r="A13" s="383"/>
      <c r="B13" s="385"/>
      <c r="C13" s="383"/>
      <c r="D13" s="385"/>
      <c r="E13" s="42" t="str">
        <f>IF(B12+D12&gt;0,B12+D12,"")</f>
        <v/>
      </c>
      <c r="F13" s="383"/>
      <c r="G13" s="385"/>
      <c r="H13" s="383"/>
      <c r="I13" s="385"/>
      <c r="J13" s="42" t="str">
        <f>IF(G12+I12&gt;0,G12+I12,"")</f>
        <v/>
      </c>
      <c r="K13" s="48"/>
      <c r="L13" s="47" t="s">
        <v>126</v>
      </c>
    </row>
    <row r="14" spans="1:23" ht="15.75" customHeight="1" x14ac:dyDescent="0.2">
      <c r="A14" s="43"/>
      <c r="B14" s="43"/>
      <c r="C14" s="43"/>
      <c r="F14" s="43"/>
      <c r="G14" s="43"/>
      <c r="H14" s="43"/>
    </row>
    <row r="15" spans="1:23" s="45" customFormat="1" ht="15" customHeight="1" x14ac:dyDescent="0.2">
      <c r="A15" s="44" t="s">
        <v>88</v>
      </c>
      <c r="F15" s="44"/>
      <c r="K15" s="87" t="s">
        <v>123</v>
      </c>
      <c r="L15" s="47" t="s">
        <v>127</v>
      </c>
    </row>
    <row r="16" spans="1:23" s="48" customFormat="1" ht="15" customHeight="1" x14ac:dyDescent="0.2">
      <c r="A16" s="46" t="s">
        <v>89</v>
      </c>
      <c r="B16" s="47" t="s">
        <v>90</v>
      </c>
      <c r="L16" s="47" t="s">
        <v>128</v>
      </c>
    </row>
    <row r="17" spans="1:10" s="48" customFormat="1" ht="15" customHeight="1" x14ac:dyDescent="0.2">
      <c r="A17" s="46"/>
      <c r="B17" s="47" t="s">
        <v>91</v>
      </c>
    </row>
    <row r="18" spans="1:10" s="48" customFormat="1" ht="15" customHeight="1" x14ac:dyDescent="0.2">
      <c r="A18" s="46" t="s">
        <v>92</v>
      </c>
      <c r="B18" s="47" t="s">
        <v>93</v>
      </c>
    </row>
    <row r="19" spans="1:10" s="48" customFormat="1" ht="15" customHeight="1" x14ac:dyDescent="0.2">
      <c r="A19" s="46" t="s">
        <v>94</v>
      </c>
      <c r="B19" s="47"/>
    </row>
    <row r="20" spans="1:10" s="48" customFormat="1" ht="15" customHeight="1" x14ac:dyDescent="0.2"/>
    <row r="21" spans="1:10" s="47" customFormat="1" ht="19.5" customHeight="1" x14ac:dyDescent="0.2">
      <c r="A21" s="47" t="s">
        <v>95</v>
      </c>
      <c r="F21" s="47" t="s">
        <v>96</v>
      </c>
    </row>
    <row r="22" spans="1:10" s="47" customFormat="1" ht="19.5" customHeight="1" x14ac:dyDescent="0.2">
      <c r="A22" s="386"/>
      <c r="B22" s="388" t="s">
        <v>97</v>
      </c>
      <c r="C22" s="389"/>
      <c r="D22" s="390"/>
      <c r="F22" s="386"/>
      <c r="G22" s="391" t="s">
        <v>97</v>
      </c>
      <c r="H22" s="392"/>
      <c r="I22" s="393" t="s">
        <v>98</v>
      </c>
      <c r="J22" s="390"/>
    </row>
    <row r="23" spans="1:10" s="47" customFormat="1" ht="19.5" customHeight="1" x14ac:dyDescent="0.2">
      <c r="A23" s="387"/>
      <c r="B23" s="49" t="s">
        <v>99</v>
      </c>
      <c r="C23" s="50" t="s">
        <v>100</v>
      </c>
      <c r="D23" s="51" t="s">
        <v>101</v>
      </c>
      <c r="F23" s="387"/>
      <c r="G23" s="52" t="s">
        <v>102</v>
      </c>
      <c r="H23" s="53" t="s">
        <v>103</v>
      </c>
      <c r="I23" s="52" t="s">
        <v>104</v>
      </c>
      <c r="J23" s="53" t="s">
        <v>102</v>
      </c>
    </row>
    <row r="24" spans="1:10" ht="24.75" customHeight="1" x14ac:dyDescent="0.2">
      <c r="A24" s="54" t="s">
        <v>105</v>
      </c>
      <c r="B24" s="55"/>
      <c r="C24" s="56"/>
      <c r="D24" s="57" t="str">
        <f>IF(SUM(B24:C24)&gt;0,SUM(B24:C24),"")</f>
        <v/>
      </c>
      <c r="F24" s="54" t="s">
        <v>105</v>
      </c>
      <c r="G24" s="55"/>
      <c r="H24" s="56"/>
      <c r="I24" s="55"/>
      <c r="J24" s="56"/>
    </row>
    <row r="25" spans="1:10" ht="24.75" customHeight="1" x14ac:dyDescent="0.2">
      <c r="A25" s="58" t="s">
        <v>106</v>
      </c>
      <c r="B25" s="59"/>
      <c r="C25" s="60"/>
      <c r="D25" s="61" t="str">
        <f t="shared" ref="D25:D26" si="0">IF(SUM(B25:C25)&gt;0,SUM(B25:C25),"")</f>
        <v/>
      </c>
      <c r="F25" s="374" t="s">
        <v>107</v>
      </c>
      <c r="G25" s="376"/>
      <c r="H25" s="378"/>
      <c r="I25" s="376"/>
      <c r="J25" s="378"/>
    </row>
    <row r="26" spans="1:10" ht="24.75" customHeight="1" x14ac:dyDescent="0.2">
      <c r="A26" s="64" t="s">
        <v>108</v>
      </c>
      <c r="B26" s="62"/>
      <c r="C26" s="63"/>
      <c r="D26" s="65" t="str">
        <f t="shared" si="0"/>
        <v/>
      </c>
      <c r="F26" s="375"/>
      <c r="G26" s="377"/>
      <c r="H26" s="379"/>
      <c r="I26" s="377"/>
      <c r="J26" s="379"/>
    </row>
    <row r="27" spans="1:10" ht="23.25" customHeight="1" x14ac:dyDescent="0.2">
      <c r="A27" s="40" t="s">
        <v>109</v>
      </c>
      <c r="B27" s="66" t="str">
        <f>IF(SUM(B24,B25,B26)&gt;0,SUM(B24,B25,B26),"")</f>
        <v/>
      </c>
      <c r="C27" s="67" t="str">
        <f>IF(SUM(C24,C25,C26)&gt;0,SUM(C24,C25,C26),"")</f>
        <v/>
      </c>
      <c r="D27" s="68" t="str">
        <f>IF(SUM(D24,D25,D26)&gt;0,SUM(D24,D25,D26),"")</f>
        <v/>
      </c>
      <c r="F27" s="40" t="s">
        <v>101</v>
      </c>
      <c r="G27" s="66" t="str">
        <f>IF(SUM(G24,G25)&gt;0,SUM(G24,G25),"")</f>
        <v/>
      </c>
      <c r="H27" s="67" t="str">
        <f t="shared" ref="H27:J27" si="1">IF(SUM(H24,H25)&gt;0,SUM(H24,H25),"")</f>
        <v/>
      </c>
      <c r="I27" s="66" t="str">
        <f t="shared" si="1"/>
        <v/>
      </c>
      <c r="J27" s="67" t="str">
        <f t="shared" si="1"/>
        <v/>
      </c>
    </row>
    <row r="28" spans="1:10" ht="15.75" customHeight="1" x14ac:dyDescent="0.2">
      <c r="A28" s="69"/>
      <c r="B28" s="70"/>
      <c r="C28" s="70"/>
      <c r="D28" s="71"/>
    </row>
    <row r="29" spans="1:10" ht="16.5" customHeight="1" x14ac:dyDescent="0.2">
      <c r="A29" s="69"/>
      <c r="B29" s="72" t="s">
        <v>110</v>
      </c>
      <c r="C29" s="70"/>
      <c r="D29" s="71"/>
      <c r="G29" s="72" t="s">
        <v>111</v>
      </c>
    </row>
    <row r="30" spans="1:10" ht="16.5" customHeight="1" x14ac:dyDescent="0.2">
      <c r="B30" s="380" t="s">
        <v>112</v>
      </c>
      <c r="C30" s="381"/>
      <c r="D30" s="73" t="s">
        <v>113</v>
      </c>
      <c r="E30" s="74" t="s">
        <v>114</v>
      </c>
      <c r="G30" s="75" t="s">
        <v>115</v>
      </c>
      <c r="H30" s="76">
        <v>630</v>
      </c>
    </row>
    <row r="31" spans="1:10" ht="16.5" customHeight="1" x14ac:dyDescent="0.2">
      <c r="A31" s="69"/>
      <c r="B31" s="358" t="s">
        <v>116</v>
      </c>
      <c r="C31" s="359"/>
      <c r="D31" s="77">
        <v>1200</v>
      </c>
      <c r="E31" s="76">
        <v>600</v>
      </c>
      <c r="G31" s="78" t="s">
        <v>117</v>
      </c>
      <c r="H31" s="79">
        <v>780</v>
      </c>
    </row>
    <row r="32" spans="1:10" ht="16.5" customHeight="1" x14ac:dyDescent="0.2">
      <c r="A32" s="69"/>
      <c r="B32" s="360" t="s">
        <v>118</v>
      </c>
      <c r="C32" s="361"/>
      <c r="D32" s="80">
        <v>2100</v>
      </c>
      <c r="E32" s="81"/>
      <c r="G32" s="82" t="s">
        <v>119</v>
      </c>
      <c r="H32" s="83">
        <v>1260</v>
      </c>
    </row>
    <row r="33" spans="1:10" ht="16.5" customHeight="1" x14ac:dyDescent="0.2">
      <c r="A33" s="69"/>
      <c r="B33" s="84" t="s">
        <v>120</v>
      </c>
      <c r="C33" s="85"/>
      <c r="D33" s="43"/>
      <c r="E33" s="43"/>
    </row>
    <row r="34" spans="1:10" ht="15.75" customHeight="1" x14ac:dyDescent="0.2">
      <c r="A34" s="69"/>
      <c r="B34" s="70"/>
      <c r="C34" s="70"/>
      <c r="D34" s="71"/>
    </row>
    <row r="35" spans="1:10" s="45" customFormat="1" ht="18" customHeight="1" x14ac:dyDescent="0.2">
      <c r="A35" s="44" t="s">
        <v>121</v>
      </c>
    </row>
    <row r="36" spans="1:10" ht="18" customHeight="1" x14ac:dyDescent="0.2">
      <c r="A36" s="71" t="s">
        <v>122</v>
      </c>
      <c r="B36" s="86"/>
      <c r="C36" s="86"/>
      <c r="D36" s="86"/>
      <c r="E36" s="86"/>
      <c r="F36" s="86"/>
      <c r="G36" s="86"/>
    </row>
    <row r="37" spans="1:10" ht="18.75" customHeight="1" x14ac:dyDescent="0.2">
      <c r="A37" s="362"/>
      <c r="B37" s="363"/>
      <c r="C37" s="363"/>
      <c r="D37" s="363"/>
      <c r="E37" s="363"/>
      <c r="F37" s="363"/>
      <c r="G37" s="363"/>
      <c r="H37" s="363"/>
      <c r="I37" s="363"/>
      <c r="J37" s="364"/>
    </row>
    <row r="38" spans="1:10" ht="18.75" customHeight="1" x14ac:dyDescent="0.2">
      <c r="A38" s="365"/>
      <c r="B38" s="366"/>
      <c r="C38" s="366"/>
      <c r="D38" s="366"/>
      <c r="E38" s="366"/>
      <c r="F38" s="366"/>
      <c r="G38" s="366"/>
      <c r="H38" s="366"/>
      <c r="I38" s="366"/>
      <c r="J38" s="367"/>
    </row>
    <row r="39" spans="1:10" ht="18.75" customHeight="1" x14ac:dyDescent="0.2">
      <c r="A39" s="365"/>
      <c r="B39" s="366"/>
      <c r="C39" s="366"/>
      <c r="D39" s="366"/>
      <c r="E39" s="366"/>
      <c r="F39" s="366"/>
      <c r="G39" s="366"/>
      <c r="H39" s="366"/>
      <c r="I39" s="366"/>
      <c r="J39" s="367"/>
    </row>
    <row r="40" spans="1:10" ht="18.75" customHeight="1" x14ac:dyDescent="0.2">
      <c r="A40" s="368"/>
      <c r="B40" s="369"/>
      <c r="C40" s="369"/>
      <c r="D40" s="369"/>
      <c r="E40" s="369"/>
      <c r="F40" s="369"/>
      <c r="G40" s="369"/>
      <c r="H40" s="369"/>
      <c r="I40" s="369"/>
      <c r="J40" s="370"/>
    </row>
    <row r="41" spans="1:10" x14ac:dyDescent="0.2">
      <c r="E41" s="71"/>
      <c r="F41" s="71"/>
      <c r="G41" s="71"/>
      <c r="H41" s="71"/>
      <c r="I41" s="71"/>
      <c r="J41" s="71"/>
    </row>
  </sheetData>
  <sheetProtection formatCells="0" formatColumns="0" formatRows="0" insertColumns="0" insertRows="0" insertHyperlinks="0" deleteColumns="0" deleteRows="0" sort="0" autoFilter="0" pivotTables="0"/>
  <mergeCells count="31">
    <mergeCell ref="D8:F8"/>
    <mergeCell ref="H8:J8"/>
    <mergeCell ref="D9:F9"/>
    <mergeCell ref="H9:J9"/>
    <mergeCell ref="A11:E11"/>
    <mergeCell ref="F11:J11"/>
    <mergeCell ref="F22:F23"/>
    <mergeCell ref="G22:H22"/>
    <mergeCell ref="I22:J22"/>
    <mergeCell ref="A12:A13"/>
    <mergeCell ref="B12:B13"/>
    <mergeCell ref="C12:C13"/>
    <mergeCell ref="D12:D13"/>
    <mergeCell ref="F12:F13"/>
    <mergeCell ref="G12:G13"/>
    <mergeCell ref="B31:C31"/>
    <mergeCell ref="B32:C32"/>
    <mergeCell ref="A37:J40"/>
    <mergeCell ref="A1:I1"/>
    <mergeCell ref="A2:J2"/>
    <mergeCell ref="A3:J5"/>
    <mergeCell ref="F25:F26"/>
    <mergeCell ref="G25:G26"/>
    <mergeCell ref="H25:H26"/>
    <mergeCell ref="I25:I26"/>
    <mergeCell ref="J25:J26"/>
    <mergeCell ref="B30:C30"/>
    <mergeCell ref="H12:H13"/>
    <mergeCell ref="I12:I13"/>
    <mergeCell ref="A22:A23"/>
    <mergeCell ref="B22:D22"/>
  </mergeCells>
  <phoneticPr fontId="1"/>
  <conditionalFormatting sqref="D8:D9 H8:H9 B12 D12 G12 I12 B24:C26 G24:J26 A37">
    <cfRule type="containsBlanks" dxfId="0" priority="1">
      <formula>LEN(TRIM(A8))=0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(様式２）参加申込書</vt:lpstr>
      <vt:lpstr>（様式３）出場者名記入用紙</vt:lpstr>
      <vt:lpstr>（様式４）宿泊・食堂利用申込書　</vt:lpstr>
      <vt:lpstr>'(様式２）参加申込書'!Print_Area</vt:lpstr>
      <vt:lpstr>'（様式３）出場者名記入用紙'!Print_Area</vt:lpstr>
      <vt:lpstr>'（様式４）宿泊・食堂利用申込書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2026-06-10T05:32:34Z</dcterms:modified>
</cp:coreProperties>
</file>