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1D30B29-55FA-46EA-A6E3-6D217B9B5B9C}" xr6:coauthVersionLast="47" xr6:coauthVersionMax="47" xr10:uidLastSave="{00000000-0000-0000-0000-000000000000}"/>
  <bookViews>
    <workbookView xWindow="-120" yWindow="-120" windowWidth="20730" windowHeight="11040" tabRatio="902" activeTab="2" xr2:uid="{00000000-000D-0000-FFFF-FFFF00000000}"/>
  </bookViews>
  <sheets>
    <sheet name="参加申込書（様式２）こちらに入力してください" sheetId="14" r:id="rId1"/>
    <sheet name="参加申込書（様式２）記入例" sheetId="12" r:id="rId2"/>
    <sheet name="出品票（様式３）様式２のデータが反映されます" sheetId="16" r:id="rId3"/>
    <sheet name="府県番号" sheetId="9" state="hidden" r:id="rId4"/>
    <sheet name="一覧用（触らないでください）" sheetId="8" state="hidden" r:id="rId5"/>
  </sheets>
  <definedNames>
    <definedName name="_xlnm.Print_Area" localSheetId="0">'参加申込書（様式２）こちらに入力してください'!$A$1:$AO$64</definedName>
    <definedName name="_xlnm.Print_Area" localSheetId="1">'参加申込書（様式２）記入例'!$A$1:$AM$64</definedName>
    <definedName name="_xlnm.Print_Area" localSheetId="2">'出品票（様式３）様式２のデータが反映されます'!$A$1:$AM$71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6" l="1"/>
  <c r="AU9" i="8"/>
  <c r="AG5" i="8"/>
  <c r="C12" i="16"/>
  <c r="L25" i="16"/>
  <c r="H5" i="8"/>
  <c r="O16" i="16"/>
  <c r="A44" i="16"/>
  <c r="L41" i="16"/>
  <c r="J41" i="16"/>
  <c r="J38" i="16"/>
  <c r="K36" i="16"/>
  <c r="P34" i="16"/>
  <c r="M34" i="16"/>
  <c r="J34" i="16"/>
  <c r="J31" i="16"/>
  <c r="J29" i="16"/>
  <c r="M27" i="16"/>
  <c r="J27" i="16"/>
  <c r="K23" i="16"/>
  <c r="O22" i="16"/>
  <c r="N22" i="16"/>
  <c r="D23" i="16"/>
  <c r="A23" i="16"/>
  <c r="C19" i="16"/>
  <c r="C18" i="16"/>
  <c r="C15" i="16"/>
  <c r="C14" i="16"/>
  <c r="C13" i="16"/>
  <c r="M11" i="16"/>
  <c r="M8" i="16"/>
  <c r="D11" i="16"/>
  <c r="C9" i="16"/>
  <c r="C8" i="16"/>
  <c r="I4" i="16"/>
  <c r="AS6" i="8"/>
  <c r="AT6" i="8"/>
  <c r="AU6" i="8"/>
  <c r="AV6" i="8"/>
  <c r="AW6" i="8"/>
  <c r="AS7" i="8"/>
  <c r="AT7" i="8"/>
  <c r="AU7" i="8"/>
  <c r="AV7" i="8"/>
  <c r="AW7" i="8"/>
  <c r="AS8" i="8"/>
  <c r="AT8" i="8"/>
  <c r="AU8" i="8"/>
  <c r="AV8" i="8"/>
  <c r="AV9" i="8" s="1"/>
  <c r="AW8" i="8"/>
  <c r="AX5" i="8"/>
  <c r="AW5" i="8"/>
  <c r="AV5" i="8"/>
  <c r="AU5" i="8"/>
  <c r="AT5" i="8"/>
  <c r="AS5" i="8"/>
  <c r="AR5" i="8"/>
  <c r="AQ5" i="8"/>
  <c r="AP5" i="8"/>
  <c r="AO5" i="8"/>
  <c r="AN5" i="8"/>
  <c r="AM5" i="8"/>
  <c r="AL5" i="8"/>
  <c r="AK5" i="8"/>
  <c r="AJ5" i="8"/>
  <c r="AI5" i="8"/>
  <c r="AH5" i="8"/>
  <c r="T5" i="8"/>
  <c r="AF5" i="8"/>
  <c r="AE5" i="8"/>
  <c r="AD5" i="8"/>
  <c r="AC5" i="8"/>
  <c r="AB5" i="8"/>
  <c r="AA5" i="8"/>
  <c r="Z9" i="8"/>
  <c r="Z8" i="8"/>
  <c r="Z7" i="8"/>
  <c r="Z6" i="8"/>
  <c r="Z5" i="8"/>
  <c r="Y9" i="8"/>
  <c r="Y8" i="8"/>
  <c r="Y7" i="8"/>
  <c r="Y6" i="8"/>
  <c r="Y5" i="8"/>
  <c r="X9" i="8"/>
  <c r="X8" i="8"/>
  <c r="X7" i="8"/>
  <c r="X6" i="8"/>
  <c r="X5" i="8"/>
  <c r="W9" i="8"/>
  <c r="W8" i="8"/>
  <c r="W7" i="8"/>
  <c r="W6" i="8"/>
  <c r="W5" i="8"/>
  <c r="V5" i="8"/>
  <c r="U5" i="8"/>
  <c r="S5" i="8"/>
  <c r="R5" i="8"/>
  <c r="Q5" i="8"/>
  <c r="P5" i="8"/>
  <c r="O5" i="8"/>
  <c r="N5" i="8"/>
  <c r="M5" i="8"/>
  <c r="L5" i="8"/>
  <c r="K5" i="8"/>
  <c r="J5" i="8"/>
  <c r="I5" i="8"/>
  <c r="E5" i="8"/>
  <c r="D5" i="8"/>
  <c r="G5" i="8"/>
  <c r="F5" i="8" s="1"/>
  <c r="AW9" i="8" l="1"/>
</calcChain>
</file>

<file path=xl/sharedStrings.xml><?xml version="1.0" encoding="utf-8"?>
<sst xmlns="http://schemas.openxmlformats.org/spreadsheetml/2006/main" count="380" uniqueCount="196">
  <si>
    <t>※整理番号</t>
    <phoneticPr fontId="2"/>
  </si>
  <si>
    <t>※受付番号</t>
  </si>
  <si>
    <t>参加申込書</t>
  </si>
  <si>
    <t>ふりがな</t>
  </si>
  <si>
    <t>学校名</t>
  </si>
  <si>
    <t>学校住所</t>
  </si>
  <si>
    <t>連絡先</t>
  </si>
  <si>
    <t>指導責任者</t>
  </si>
  <si>
    <t>学年</t>
  </si>
  <si>
    <t>出品生徒名</t>
  </si>
  <si>
    <t>年</t>
    <rPh sb="0" eb="1">
      <t>ネン</t>
    </rPh>
    <phoneticPr fontId="2"/>
  </si>
  <si>
    <t>№</t>
  </si>
  <si>
    <t>制作者</t>
  </si>
  <si>
    <t>合計人数</t>
    <phoneticPr fontId="2"/>
  </si>
  <si>
    <t>作品分類</t>
  </si>
  <si>
    <t>種　別</t>
  </si>
  <si>
    <t>平面</t>
    <rPh sb="1" eb="2">
      <t>メン</t>
    </rPh>
    <phoneticPr fontId="2"/>
  </si>
  <si>
    <t>上記のとおり参加を申し込みます。</t>
    <phoneticPr fontId="2"/>
  </si>
  <si>
    <t>学校名 　</t>
    <phoneticPr fontId="2"/>
  </si>
  <si>
    <t>校長名</t>
  </si>
  <si>
    <t>E-mail</t>
    <phoneticPr fontId="1"/>
  </si>
  <si>
    <t>作品題名</t>
    <rPh sb="2" eb="4">
      <t>ダイメイ</t>
    </rPh>
    <phoneticPr fontId="1"/>
  </si>
  <si>
    <t>学年</t>
    <rPh sb="0" eb="2">
      <t>ガクネン</t>
    </rPh>
    <phoneticPr fontId="1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</si>
  <si>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</si>
  <si>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ふりがな</t>
    <phoneticPr fontId="1"/>
  </si>
  <si>
    <t>美術・工芸部門</t>
    <phoneticPr fontId="1"/>
  </si>
  <si>
    <t>TEL</t>
    <phoneticPr fontId="2"/>
  </si>
  <si>
    <t>FAX</t>
    <phoneticPr fontId="2"/>
  </si>
  <si>
    <t>（様式２）</t>
    <rPh sb="1" eb="3">
      <t>ヨウシキ</t>
    </rPh>
    <phoneticPr fontId="2"/>
  </si>
  <si>
    <t>開会式典</t>
    <rPh sb="0" eb="2">
      <t>カイカイ</t>
    </rPh>
    <rPh sb="2" eb="4">
      <t>シキテン</t>
    </rPh>
    <phoneticPr fontId="1"/>
  </si>
  <si>
    <t>講演会・講評会</t>
    <rPh sb="0" eb="3">
      <t>コウエンカイ</t>
    </rPh>
    <rPh sb="4" eb="7">
      <t>コウヒョウカイ</t>
    </rPh>
    <phoneticPr fontId="1"/>
  </si>
  <si>
    <t>府県名</t>
    <phoneticPr fontId="1"/>
  </si>
  <si>
    <t>絵画（油彩）</t>
    <rPh sb="0" eb="2">
      <t>カイガ</t>
    </rPh>
    <rPh sb="3" eb="5">
      <t>ユサイ</t>
    </rPh>
    <phoneticPr fontId="1"/>
  </si>
  <si>
    <t>※印の欄は記載しないでください</t>
    <rPh sb="1" eb="2">
      <t>シルシ</t>
    </rPh>
    <rPh sb="3" eb="4">
      <t>ラン</t>
    </rPh>
    <rPh sb="5" eb="7">
      <t>キサイ</t>
    </rPh>
    <phoneticPr fontId="1"/>
  </si>
  <si>
    <t>備考（作品の種別がその他の場合・共同制作の場合・立体作品展示上の注意、交流会に関する注意等）</t>
    <rPh sb="3" eb="5">
      <t>サクヒン</t>
    </rPh>
    <rPh sb="35" eb="38">
      <t>コウリュウカイ</t>
    </rPh>
    <rPh sb="39" eb="40">
      <t>カン</t>
    </rPh>
    <rPh sb="42" eb="44">
      <t>チュウイ</t>
    </rPh>
    <phoneticPr fontId="1"/>
  </si>
  <si>
    <t>○</t>
  </si>
  <si>
    <t>指導責任者</t>
    <rPh sb="0" eb="2">
      <t>シドウ</t>
    </rPh>
    <rPh sb="2" eb="4">
      <t>セキニン</t>
    </rPh>
    <rPh sb="4" eb="5">
      <t>シャ</t>
    </rPh>
    <phoneticPr fontId="15"/>
  </si>
  <si>
    <t>出品生徒</t>
    <rPh sb="0" eb="2">
      <t>シュッピン</t>
    </rPh>
    <rPh sb="2" eb="4">
      <t>セイト</t>
    </rPh>
    <phoneticPr fontId="15"/>
  </si>
  <si>
    <t>作品題名</t>
    <rPh sb="0" eb="2">
      <t>サクヒン</t>
    </rPh>
    <rPh sb="2" eb="4">
      <t>ダイメイ</t>
    </rPh>
    <phoneticPr fontId="15"/>
  </si>
  <si>
    <t>共同制作</t>
    <rPh sb="0" eb="2">
      <t>キョウドウ</t>
    </rPh>
    <rPh sb="2" eb="4">
      <t>セイサク</t>
    </rPh>
    <phoneticPr fontId="15"/>
  </si>
  <si>
    <t>開会式典、講演会・講評会、交流会　参加者</t>
    <rPh sb="5" eb="8">
      <t>コウエンカイ</t>
    </rPh>
    <rPh sb="9" eb="12">
      <t>コウヒョウカイ</t>
    </rPh>
    <rPh sb="13" eb="16">
      <t>コウリュウカイ</t>
    </rPh>
    <rPh sb="17" eb="19">
      <t>サンカ</t>
    </rPh>
    <rPh sb="19" eb="20">
      <t>シャ</t>
    </rPh>
    <phoneticPr fontId="15"/>
  </si>
  <si>
    <t>仮番</t>
    <rPh sb="0" eb="1">
      <t>カリ</t>
    </rPh>
    <rPh sb="1" eb="2">
      <t>バン</t>
    </rPh>
    <phoneticPr fontId="15"/>
  </si>
  <si>
    <t>参加</t>
    <phoneticPr fontId="15"/>
  </si>
  <si>
    <t>整理番号</t>
    <phoneticPr fontId="15"/>
  </si>
  <si>
    <t>受付番号</t>
    <rPh sb="0" eb="2">
      <t>ウケツケ</t>
    </rPh>
    <rPh sb="2" eb="4">
      <t>バンゴウ</t>
    </rPh>
    <phoneticPr fontId="15"/>
  </si>
  <si>
    <t>府県名</t>
    <rPh sb="2" eb="3">
      <t>メイ</t>
    </rPh>
    <phoneticPr fontId="15"/>
  </si>
  <si>
    <t>学校名</t>
    <rPh sb="0" eb="1">
      <t>ガク</t>
    </rPh>
    <phoneticPr fontId="15"/>
  </si>
  <si>
    <t>学校名ふりがな</t>
    <rPh sb="0" eb="1">
      <t>ガク</t>
    </rPh>
    <phoneticPr fontId="15"/>
  </si>
  <si>
    <t>郵便番号</t>
    <rPh sb="0" eb="2">
      <t>ユウビン</t>
    </rPh>
    <rPh sb="2" eb="4">
      <t>バンゴウ</t>
    </rPh>
    <phoneticPr fontId="15"/>
  </si>
  <si>
    <t>学校住所</t>
    <rPh sb="0" eb="2">
      <t>ガッコウ</t>
    </rPh>
    <rPh sb="2" eb="4">
      <t>ジュウショ</t>
    </rPh>
    <phoneticPr fontId="15"/>
  </si>
  <si>
    <t>学校TEL</t>
    <rPh sb="0" eb="2">
      <t>ガッコウ</t>
    </rPh>
    <phoneticPr fontId="15"/>
  </si>
  <si>
    <t>学校FAX</t>
    <rPh sb="0" eb="2">
      <t>ガッコウ</t>
    </rPh>
    <phoneticPr fontId="15"/>
  </si>
  <si>
    <t>指導責任者</t>
    <rPh sb="0" eb="2">
      <t>シドウ</t>
    </rPh>
    <rPh sb="2" eb="5">
      <t>セキニンシャ</t>
    </rPh>
    <phoneticPr fontId="15"/>
  </si>
  <si>
    <t>指導責任者ふりがな</t>
    <rPh sb="0" eb="2">
      <t>シドウ</t>
    </rPh>
    <rPh sb="2" eb="5">
      <t>セキニンシャ</t>
    </rPh>
    <phoneticPr fontId="15"/>
  </si>
  <si>
    <t>（緊急用）</t>
    <rPh sb="1" eb="4">
      <t>キンキュウヨウ</t>
    </rPh>
    <phoneticPr fontId="15"/>
  </si>
  <si>
    <t>E-mail</t>
    <phoneticPr fontId="15"/>
  </si>
  <si>
    <t>出品生徒名</t>
    <rPh sb="0" eb="2">
      <t>シュッピン</t>
    </rPh>
    <rPh sb="2" eb="4">
      <t>セイト</t>
    </rPh>
    <rPh sb="4" eb="5">
      <t>メイ</t>
    </rPh>
    <phoneticPr fontId="15"/>
  </si>
  <si>
    <t>出品者生徒名ふりがな</t>
    <rPh sb="0" eb="3">
      <t>シュッピンシャ</t>
    </rPh>
    <rPh sb="3" eb="5">
      <t>セイト</t>
    </rPh>
    <rPh sb="5" eb="6">
      <t>メイ</t>
    </rPh>
    <phoneticPr fontId="15"/>
  </si>
  <si>
    <t>学年</t>
    <rPh sb="0" eb="2">
      <t>ガクネン</t>
    </rPh>
    <phoneticPr fontId="15"/>
  </si>
  <si>
    <t>作品題名ふりがな</t>
    <rPh sb="0" eb="2">
      <t>サクヒン</t>
    </rPh>
    <rPh sb="2" eb="4">
      <t>ダイメイ</t>
    </rPh>
    <phoneticPr fontId="15"/>
  </si>
  <si>
    <t>共同制作　名前</t>
    <rPh sb="0" eb="2">
      <t>キョウドウ</t>
    </rPh>
    <rPh sb="2" eb="4">
      <t>セイサク</t>
    </rPh>
    <rPh sb="5" eb="7">
      <t>ナマエ</t>
    </rPh>
    <phoneticPr fontId="15"/>
  </si>
  <si>
    <t>共同制作　人数</t>
    <rPh sb="0" eb="2">
      <t>キョウドウ</t>
    </rPh>
    <rPh sb="2" eb="4">
      <t>セイサク</t>
    </rPh>
    <rPh sb="5" eb="7">
      <t>ニンズウ</t>
    </rPh>
    <phoneticPr fontId="15"/>
  </si>
  <si>
    <t>作品分類</t>
    <rPh sb="0" eb="2">
      <t>サクヒン</t>
    </rPh>
    <rPh sb="2" eb="4">
      <t>ブンルイ</t>
    </rPh>
    <phoneticPr fontId="15"/>
  </si>
  <si>
    <t>種別</t>
    <rPh sb="0" eb="2">
      <t>シュベツ</t>
    </rPh>
    <phoneticPr fontId="15"/>
  </si>
  <si>
    <t>F・P・M・S・B</t>
    <phoneticPr fontId="15"/>
  </si>
  <si>
    <t>主な素材</t>
    <rPh sb="0" eb="1">
      <t>オモ</t>
    </rPh>
    <rPh sb="2" eb="4">
      <t>ソザイ</t>
    </rPh>
    <phoneticPr fontId="15"/>
  </si>
  <si>
    <t>名前</t>
    <rPh sb="0" eb="2">
      <t>ナマエ</t>
    </rPh>
    <phoneticPr fontId="15"/>
  </si>
  <si>
    <t>開会式典</t>
    <rPh sb="0" eb="2">
      <t>カイカイ</t>
    </rPh>
    <rPh sb="2" eb="4">
      <t>シキテン</t>
    </rPh>
    <phoneticPr fontId="15"/>
  </si>
  <si>
    <t>講演・講評会</t>
    <rPh sb="0" eb="2">
      <t>コウエン</t>
    </rPh>
    <rPh sb="3" eb="5">
      <t>コウヒョウ</t>
    </rPh>
    <rPh sb="5" eb="6">
      <t>カイ</t>
    </rPh>
    <phoneticPr fontId="15"/>
  </si>
  <si>
    <t>交流会</t>
    <rPh sb="0" eb="3">
      <t>コウリュウカイ</t>
    </rPh>
    <phoneticPr fontId="15"/>
  </si>
  <si>
    <t>三重県</t>
  </si>
  <si>
    <t>　</t>
    <phoneticPr fontId="15"/>
  </si>
  <si>
    <t>福井県</t>
  </si>
  <si>
    <t>鳥取県</t>
  </si>
  <si>
    <t>兵庫県</t>
  </si>
  <si>
    <t>大阪府</t>
  </si>
  <si>
    <t>徳島県</t>
  </si>
  <si>
    <t>京都府</t>
  </si>
  <si>
    <t>奈良県</t>
  </si>
  <si>
    <t>滋賀県</t>
  </si>
  <si>
    <t>和歌山県</t>
  </si>
  <si>
    <t xml:space="preserve">  </t>
  </si>
  <si>
    <t>（緊急用Tel.）</t>
    <phoneticPr fontId="1"/>
  </si>
  <si>
    <t>号</t>
    <rPh sb="0" eb="1">
      <t>ゴウ</t>
    </rPh>
    <phoneticPr fontId="15"/>
  </si>
  <si>
    <t>〒</t>
    <phoneticPr fontId="1"/>
  </si>
  <si>
    <t>備考（作品、行事参加）</t>
    <rPh sb="0" eb="2">
      <t>ビコウ</t>
    </rPh>
    <rPh sb="3" eb="5">
      <t>サクヒン</t>
    </rPh>
    <rPh sb="6" eb="8">
      <t>ギョウジ</t>
    </rPh>
    <rPh sb="8" eb="10">
      <t>サンカ</t>
    </rPh>
    <phoneticPr fontId="15"/>
  </si>
  <si>
    <t>映像</t>
    <rPh sb="0" eb="2">
      <t>エイゾウ</t>
    </rPh>
    <phoneticPr fontId="1"/>
  </si>
  <si>
    <t>学校</t>
    <rPh sb="0" eb="2">
      <t>ガッコウ</t>
    </rPh>
    <phoneticPr fontId="1"/>
  </si>
  <si>
    <t>№</t>
    <phoneticPr fontId="1"/>
  </si>
  <si>
    <t>共同制作</t>
    <phoneticPr fontId="1"/>
  </si>
  <si>
    <t>学　年</t>
    <phoneticPr fontId="1"/>
  </si>
  <si>
    <t>名　　前</t>
    <phoneticPr fontId="1"/>
  </si>
  <si>
    <t>立体</t>
    <rPh sb="1" eb="2">
      <t>タイ</t>
    </rPh>
    <phoneticPr fontId="2"/>
  </si>
  <si>
    <t>名　　前</t>
    <rPh sb="0" eb="1">
      <t>ナ</t>
    </rPh>
    <rPh sb="3" eb="4">
      <t>マエ</t>
    </rPh>
    <phoneticPr fontId="1"/>
  </si>
  <si>
    <t>交　流　会</t>
    <rPh sb="0" eb="1">
      <t>コウ</t>
    </rPh>
    <rPh sb="2" eb="3">
      <t>リュウ</t>
    </rPh>
    <rPh sb="4" eb="5">
      <t>カイ</t>
    </rPh>
    <phoneticPr fontId="1"/>
  </si>
  <si>
    <t>第46回近畿高等学校総合文化祭</t>
    <phoneticPr fontId="2"/>
  </si>
  <si>
    <t>兵庫県実行委員会会長　様</t>
    <rPh sb="0" eb="2">
      <t>ヒョウゴ</t>
    </rPh>
    <rPh sb="2" eb="3">
      <t>ケン</t>
    </rPh>
    <rPh sb="8" eb="10">
      <t>カイチョウ</t>
    </rPh>
    <phoneticPr fontId="2"/>
  </si>
  <si>
    <t>　←共同制作の場合は
　　制作代表者名</t>
    <rPh sb="13" eb="15">
      <t>セイサク</t>
    </rPh>
    <rPh sb="15" eb="18">
      <t>ダイヒョウシャ</t>
    </rPh>
    <rPh sb="18" eb="19">
      <t>メイ</t>
    </rPh>
    <phoneticPr fontId="1"/>
  </si>
  <si>
    <t>←府県名はプルダウンから入力してください。</t>
    <rPh sb="1" eb="3">
      <t>フケン</t>
    </rPh>
    <rPh sb="3" eb="4">
      <t>メイ</t>
    </rPh>
    <rPh sb="12" eb="14">
      <t>ニュウリョク</t>
    </rPh>
    <phoneticPr fontId="1"/>
  </si>
  <si>
    <t>←学校名は正式名称を入力してください。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</si>
  <si>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←学年はプルダウンから入力してください。</t>
    <rPh sb="1" eb="3">
      <t>ガクネン</t>
    </rPh>
    <rPh sb="11" eb="13">
      <t>ニュウリョク</t>
    </rPh>
    <phoneticPr fontId="1"/>
  </si>
  <si>
    <t>No.１に制作代表者名
10人以上いる場合は別途大会専門部事務局へ連絡</t>
    <rPh sb="10" eb="11">
      <t>メイ</t>
    </rPh>
    <rPh sb="15" eb="16">
      <t>ヒト</t>
    </rPh>
    <phoneticPr fontId="1"/>
  </si>
  <si>
    <t>F</t>
  </si>
  <si>
    <t>号</t>
    <rPh sb="0" eb="1">
      <t>ゴウ</t>
    </rPh>
    <phoneticPr fontId="1"/>
  </si>
  <si>
    <t>ｃｍ</t>
    <phoneticPr fontId="1"/>
  </si>
  <si>
    <t>※10cm以上の場合記入</t>
    <phoneticPr fontId="1"/>
  </si>
  <si>
    <t>●キャンバス：　F ・ P ・ M ・ S　→</t>
    <phoneticPr fontId="2"/>
  </si>
  <si>
    <t>●厚さ</t>
    <rPh sb="1" eb="2">
      <t>アツ</t>
    </rPh>
    <phoneticPr fontId="1"/>
  </si>
  <si>
    <t>●重量</t>
    <phoneticPr fontId="2"/>
  </si>
  <si>
    <t>●B1、B2など→</t>
    <phoneticPr fontId="2"/>
  </si>
  <si>
    <t>ｋｇ</t>
    <phoneticPr fontId="1"/>
  </si>
  <si>
    <t>※展示上必要と思われる場合記入</t>
    <phoneticPr fontId="1"/>
  </si>
  <si>
    <t>ｃｍ　×</t>
    <phoneticPr fontId="1"/>
  </si>
  <si>
    <t>横</t>
    <rPh sb="0" eb="1">
      <t>ヨコ</t>
    </rPh>
    <phoneticPr fontId="1"/>
  </si>
  <si>
    <t>×高</t>
    <rPh sb="1" eb="2">
      <t>タカ</t>
    </rPh>
    <phoneticPr fontId="1"/>
  </si>
  <si>
    <t>●重量</t>
    <rPh sb="1" eb="3">
      <t>ジュウリョウ</t>
    </rPh>
    <phoneticPr fontId="2"/>
  </si>
  <si>
    <t>分</t>
    <rPh sb="0" eb="1">
      <t>フン</t>
    </rPh>
    <phoneticPr fontId="1"/>
  </si>
  <si>
    <t>秒</t>
    <rPh sb="0" eb="1">
      <t>ビョウ</t>
    </rPh>
    <phoneticPr fontId="1"/>
  </si>
  <si>
    <t>←キャンバスの種類（FPMS）はプルダウンから入力してください。</t>
    <rPh sb="7" eb="9">
      <t>シュルイ</t>
    </rPh>
    <rPh sb="23" eb="25">
      <t>ニュウリョク</t>
    </rPh>
    <phoneticPr fontId="1"/>
  </si>
  <si>
    <t>縦ｃｍ</t>
    <rPh sb="0" eb="1">
      <t>タテ</t>
    </rPh>
    <phoneticPr fontId="15"/>
  </si>
  <si>
    <t>横ｃｍ</t>
    <rPh sb="0" eb="1">
      <t>ヨコ</t>
    </rPh>
    <phoneticPr fontId="1"/>
  </si>
  <si>
    <t>第46回近畿高等学校総合文化祭　兵庫大会　美術・工芸部門　参加申込書（様式２）一覧用シート</t>
    <rPh sb="0" eb="1">
      <t>ダイ</t>
    </rPh>
    <rPh sb="3" eb="4">
      <t>カイ</t>
    </rPh>
    <rPh sb="4" eb="6">
      <t>キンキ</t>
    </rPh>
    <rPh sb="6" eb="10">
      <t>コウトウガッコウ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rPh sb="21" eb="23">
      <t>ビジュツ</t>
    </rPh>
    <rPh sb="24" eb="28">
      <t>コウゲイブモン</t>
    </rPh>
    <rPh sb="29" eb="31">
      <t>サンカ</t>
    </rPh>
    <rPh sb="31" eb="34">
      <t>モウシコミショ</t>
    </rPh>
    <rPh sb="35" eb="37">
      <t>ヨウシキ</t>
    </rPh>
    <rPh sb="39" eb="41">
      <t>イチラン</t>
    </rPh>
    <rPh sb="41" eb="42">
      <t>ヨウ</t>
    </rPh>
    <phoneticPr fontId="15"/>
  </si>
  <si>
    <t>兵庫県○○市△△△町00-000</t>
    <rPh sb="0" eb="3">
      <t>ヒョウゴケン</t>
    </rPh>
    <rPh sb="5" eb="6">
      <t>シ</t>
    </rPh>
    <rPh sb="9" eb="10">
      <t>マチ</t>
    </rPh>
    <phoneticPr fontId="1"/>
  </si>
  <si>
    <t>00000000-0@hyogo.ne.jp</t>
    <phoneticPr fontId="1"/>
  </si>
  <si>
    <t>B1など</t>
    <phoneticPr fontId="1"/>
  </si>
  <si>
    <t>平面作品</t>
    <rPh sb="2" eb="4">
      <t>サクヒン</t>
    </rPh>
    <phoneticPr fontId="15"/>
  </si>
  <si>
    <t>立体作品</t>
    <rPh sb="0" eb="2">
      <t>リッタイ</t>
    </rPh>
    <rPh sb="2" eb="4">
      <t>サクヒン</t>
    </rPh>
    <phoneticPr fontId="1"/>
  </si>
  <si>
    <t>作品分類、種別、サイズ、重さ、素材、時間</t>
    <rPh sb="12" eb="13">
      <t>オモ</t>
    </rPh>
    <rPh sb="15" eb="17">
      <t>ソザイ</t>
    </rPh>
    <rPh sb="18" eb="20">
      <t>ジカン</t>
    </rPh>
    <phoneticPr fontId="1"/>
  </si>
  <si>
    <t>縦ｃｍ</t>
    <phoneticPr fontId="15"/>
  </si>
  <si>
    <t>横ｃｍ</t>
    <rPh sb="0" eb="1">
      <t>ヨコ</t>
    </rPh>
    <phoneticPr fontId="15"/>
  </si>
  <si>
    <t>厚ｃｍ</t>
    <rPh sb="0" eb="1">
      <t>アツ</t>
    </rPh>
    <phoneticPr fontId="15"/>
  </si>
  <si>
    <t>高ｃｍ</t>
    <rPh sb="0" eb="1">
      <t>タカ</t>
    </rPh>
    <phoneticPr fontId="1"/>
  </si>
  <si>
    <t>重量ｋｇ</t>
    <rPh sb="0" eb="2">
      <t>ジュウリョウ</t>
    </rPh>
    <phoneticPr fontId="15"/>
  </si>
  <si>
    <t>映像　時間</t>
    <rPh sb="0" eb="2">
      <t>エイゾウ</t>
    </rPh>
    <rPh sb="3" eb="5">
      <t>ジカン</t>
    </rPh>
    <phoneticPr fontId="1"/>
  </si>
  <si>
    <t>秒</t>
    <rPh sb="0" eb="1">
      <t>ビョウ</t>
    </rPh>
    <phoneticPr fontId="15"/>
  </si>
  <si>
    <t>兵庫　太郎</t>
    <rPh sb="0" eb="2">
      <t>ヒョウゴ</t>
    </rPh>
    <rPh sb="3" eb="5">
      <t>タロウ</t>
    </rPh>
    <phoneticPr fontId="1"/>
  </si>
  <si>
    <t>←作品分類はプルダウンから入力してください。</t>
    <rPh sb="1" eb="3">
      <t>サクヒン</t>
    </rPh>
    <rPh sb="3" eb="5">
      <t>ブンルイ</t>
    </rPh>
    <rPh sb="13" eb="15">
      <t>ニュウリョク</t>
    </rPh>
    <phoneticPr fontId="1"/>
  </si>
  <si>
    <t>●縦</t>
    <rPh sb="1" eb="2">
      <t>タテ</t>
    </rPh>
    <phoneticPr fontId="1"/>
  </si>
  <si>
    <t>●縦</t>
    <rPh sb="1" eb="2">
      <t>タテ</t>
    </rPh>
    <phoneticPr fontId="2"/>
  </si>
  <si>
    <t>←主な素材を入力してください。</t>
    <rPh sb="1" eb="2">
      <t>オモ</t>
    </rPh>
    <rPh sb="3" eb="5">
      <t>ソザイ</t>
    </rPh>
    <rPh sb="6" eb="8">
      <t>ニュウリョク</t>
    </rPh>
    <phoneticPr fontId="1"/>
  </si>
  <si>
    <t>←種別は入力してください。</t>
    <rPh sb="1" eb="3">
      <t>シュベツ</t>
    </rPh>
    <rPh sb="4" eb="6">
      <t>ニュウリョク</t>
    </rPh>
    <phoneticPr fontId="1"/>
  </si>
  <si>
    <t>平面</t>
  </si>
  <si>
    <t>B2</t>
    <phoneticPr fontId="1"/>
  </si>
  <si>
    <t>出品票</t>
    <rPh sb="0" eb="2">
      <t>シュッピン</t>
    </rPh>
    <rPh sb="2" eb="3">
      <t>ヒョウ</t>
    </rPh>
    <phoneticPr fontId="1"/>
  </si>
  <si>
    <t>ひのき、杉</t>
    <rPh sb="4" eb="5">
      <t>スギ</t>
    </rPh>
    <phoneticPr fontId="1"/>
  </si>
  <si>
    <t>（様式３）</t>
    <rPh sb="1" eb="3">
      <t>ヨウシキ</t>
    </rPh>
    <phoneticPr fontId="2"/>
  </si>
  <si>
    <t>記入例</t>
    <rPh sb="0" eb="2">
      <t>キニュウ</t>
    </rPh>
    <rPh sb="2" eb="3">
      <t>レイ</t>
    </rPh>
    <phoneticPr fontId="1"/>
  </si>
  <si>
    <t>●主な素材　→</t>
    <rPh sb="1" eb="2">
      <t>オモ</t>
    </rPh>
    <rPh sb="3" eb="5">
      <t>ソザイ</t>
    </rPh>
    <phoneticPr fontId="2"/>
  </si>
  <si>
    <t>←制作合計人数を忘れずに入力してください。</t>
    <rPh sb="1" eb="3">
      <t>セイサク</t>
    </rPh>
    <rPh sb="3" eb="5">
      <t>ゴウケイ</t>
    </rPh>
    <rPh sb="5" eb="7">
      <t>ニンズウ</t>
    </rPh>
    <rPh sb="8" eb="9">
      <t>ワス</t>
    </rPh>
    <rPh sb="12" eb="14">
      <t>ニュウリョク</t>
    </rPh>
    <phoneticPr fontId="1"/>
  </si>
  <si>
    <t>●時間</t>
    <rPh sb="1" eb="3">
      <t>ジカン</t>
    </rPh>
    <phoneticPr fontId="2"/>
  </si>
  <si>
    <t>名</t>
    <phoneticPr fontId="1"/>
  </si>
  <si>
    <t>参加申込書</t>
    <phoneticPr fontId="1"/>
  </si>
  <si>
    <t>←押印は必要ありませんが、必ず校長の御承認のもと、御記入ください。</t>
    <rPh sb="1" eb="3">
      <t>オウイン</t>
    </rPh>
    <rPh sb="4" eb="6">
      <t>ヒツヨウ</t>
    </rPh>
    <rPh sb="13" eb="14">
      <t>カナラ</t>
    </rPh>
    <rPh sb="15" eb="17">
      <t>コウチョウ</t>
    </rPh>
    <rPh sb="18" eb="21">
      <t>ゴショウニン</t>
    </rPh>
    <rPh sb="25" eb="28">
      <t>ゴキニュウ</t>
    </rPh>
    <phoneticPr fontId="1"/>
  </si>
  <si>
    <r>
      <t>共同制作の場合（</t>
    </r>
    <r>
      <rPr>
        <sz val="12"/>
        <color rgb="FFFF0000"/>
        <rFont val="BIZ UD明朝 Medium"/>
        <family val="1"/>
        <charset val="128"/>
      </rPr>
      <t>セルに色を付けていませんのでご注意ください</t>
    </r>
    <r>
      <rPr>
        <sz val="12"/>
        <color theme="1"/>
        <rFont val="BIZ UD明朝 Medium"/>
        <family val="1"/>
        <charset val="128"/>
      </rPr>
      <t>）</t>
    </r>
    <rPh sb="0" eb="2">
      <t>キョウドウ</t>
    </rPh>
    <rPh sb="2" eb="4">
      <t>セイサク</t>
    </rPh>
    <rPh sb="5" eb="7">
      <t>バアイ</t>
    </rPh>
    <rPh sb="11" eb="12">
      <t>イロ</t>
    </rPh>
    <rPh sb="13" eb="14">
      <t>ツ</t>
    </rPh>
    <rPh sb="23" eb="25">
      <t>チュウイ</t>
    </rPh>
    <phoneticPr fontId="1"/>
  </si>
  <si>
    <t>ヨコ</t>
  </si>
  <si>
    <t>タテヨコ向き</t>
    <rPh sb="4" eb="5">
      <t>ム</t>
    </rPh>
    <phoneticPr fontId="15"/>
  </si>
  <si>
    <t>学　年</t>
    <rPh sb="0" eb="1">
      <t>ガク</t>
    </rPh>
    <rPh sb="2" eb="3">
      <t>トシ</t>
    </rPh>
    <phoneticPr fontId="1"/>
  </si>
  <si>
    <t>年</t>
    <rPh sb="0" eb="1">
      <t>ネン</t>
    </rPh>
    <phoneticPr fontId="1"/>
  </si>
  <si>
    <t>※数字は、すべて半角で入力してください。</t>
    <rPh sb="1" eb="3">
      <t>スウジ</t>
    </rPh>
    <rPh sb="8" eb="10">
      <t>ハンカク</t>
    </rPh>
    <rPh sb="11" eb="13">
      <t>ニュウリョク</t>
    </rPh>
    <phoneticPr fontId="1"/>
  </si>
  <si>
    <t>府県番号</t>
    <rPh sb="0" eb="1">
      <t>フ</t>
    </rPh>
    <rPh sb="3" eb="4">
      <t>ゴウ</t>
    </rPh>
    <phoneticPr fontId="1"/>
  </si>
  <si>
    <t>000-0000</t>
    <phoneticPr fontId="1"/>
  </si>
  <si>
    <t>000-000-0000</t>
    <phoneticPr fontId="1"/>
  </si>
  <si>
    <t>000-0000-0000</t>
    <phoneticPr fontId="1"/>
  </si>
  <si>
    <t>←姓と名の間はすべて全角スペースを入力してください。</t>
    <rPh sb="1" eb="2">
      <t>セイ</t>
    </rPh>
    <rPh sb="3" eb="4">
      <t>ナ</t>
    </rPh>
    <rPh sb="5" eb="6">
      <t>アイダ</t>
    </rPh>
    <rPh sb="10" eb="12">
      <t>ゼンカク</t>
    </rPh>
    <rPh sb="17" eb="19">
      <t>ニュウリョク</t>
    </rPh>
    <phoneticPr fontId="1"/>
  </si>
  <si>
    <t>←〒は000-0000で入力してください。</t>
    <phoneticPr fontId="1"/>
  </si>
  <si>
    <t>←TEL、FAX番号は000-000-0000で入力してください。</t>
    <rPh sb="8" eb="10">
      <t>バンゴウ</t>
    </rPh>
    <rPh sb="24" eb="26">
      <t>ニュウリョク</t>
    </rPh>
    <phoneticPr fontId="1"/>
  </si>
  <si>
    <t>←連絡先は上記TEL、FAXと同様に入力してください。</t>
    <rPh sb="1" eb="4">
      <t>レンラクサキ</t>
    </rPh>
    <rPh sb="5" eb="7">
      <t>ジョウキ</t>
    </rPh>
    <rPh sb="15" eb="17">
      <t>ドウヨウ</t>
    </rPh>
    <rPh sb="18" eb="20">
      <t>ニュウリョク</t>
    </rPh>
    <phoneticPr fontId="1"/>
  </si>
  <si>
    <t>←タテ・ヨコの向きはプルダウンから入力してください。</t>
    <rPh sb="7" eb="8">
      <t>ム</t>
    </rPh>
    <rPh sb="17" eb="19">
      <t>ニュウリョク</t>
    </rPh>
    <phoneticPr fontId="1"/>
  </si>
  <si>
    <t>●タテ・ヨコの向き　→</t>
    <rPh sb="7" eb="8">
      <t>ム</t>
    </rPh>
    <phoneticPr fontId="1"/>
  </si>
  <si>
    <t>←学年及び参加行事はプルダウンから入力してください。</t>
    <rPh sb="1" eb="3">
      <t>ガクネン</t>
    </rPh>
    <rPh sb="3" eb="4">
      <t>オヨ</t>
    </rPh>
    <rPh sb="5" eb="7">
      <t>サンカ</t>
    </rPh>
    <rPh sb="7" eb="9">
      <t>ギョウジ</t>
    </rPh>
    <rPh sb="17" eb="19">
      <t>ニュウリョク</t>
    </rPh>
    <phoneticPr fontId="1"/>
  </si>
  <si>
    <t>第46回近畿高等学校総合文化祭兵庫大会</t>
    <rPh sb="14" eb="15">
      <t>サイ</t>
    </rPh>
    <rPh sb="15" eb="17">
      <t>ヒョウゴ</t>
    </rPh>
    <rPh sb="17" eb="19">
      <t>タイカイ</t>
    </rPh>
    <phoneticPr fontId="2"/>
  </si>
  <si>
    <t>兵庫県立例高等学校</t>
    <rPh sb="0" eb="3">
      <t>ヒョウゴケン</t>
    </rPh>
    <rPh sb="3" eb="4">
      <t>リツ</t>
    </rPh>
    <rPh sb="4" eb="5">
      <t>レイ</t>
    </rPh>
    <rPh sb="5" eb="7">
      <t>コウトウ</t>
    </rPh>
    <rPh sb="7" eb="9">
      <t>ガッコウ</t>
    </rPh>
    <phoneticPr fontId="1"/>
  </si>
  <si>
    <t>ひょうごけんりつれいこうとうがっこう</t>
    <phoneticPr fontId="1"/>
  </si>
  <si>
    <t>兵庫　例</t>
    <rPh sb="3" eb="4">
      <t>レイ</t>
    </rPh>
    <phoneticPr fontId="1"/>
  </si>
  <si>
    <t>ひょうご　れい</t>
    <phoneticPr fontId="1"/>
  </si>
  <si>
    <t>例　太郎</t>
    <rPh sb="0" eb="1">
      <t>レイ</t>
    </rPh>
    <rPh sb="2" eb="4">
      <t>タロウ</t>
    </rPh>
    <phoneticPr fontId="1"/>
  </si>
  <si>
    <t>れい　たろう</t>
    <phoneticPr fontId="1"/>
  </si>
  <si>
    <t>作品例</t>
    <rPh sb="0" eb="2">
      <t>サクヒン</t>
    </rPh>
    <rPh sb="2" eb="3">
      <t>レイ</t>
    </rPh>
    <phoneticPr fontId="1"/>
  </si>
  <si>
    <t>さくひんれい</t>
    <phoneticPr fontId="1"/>
  </si>
  <si>
    <t>例　花子</t>
    <rPh sb="0" eb="1">
      <t>レイ</t>
    </rPh>
    <rPh sb="2" eb="4">
      <t>ハナコ</t>
    </rPh>
    <phoneticPr fontId="1"/>
  </si>
  <si>
    <t>✕</t>
  </si>
  <si>
    <t>「様式２」のデータが反映されます。</t>
    <rPh sb="1" eb="3">
      <t>ヨウシキ</t>
    </rPh>
    <rPh sb="10" eb="12">
      <t>ハンエイ</t>
    </rPh>
    <phoneticPr fontId="1"/>
  </si>
  <si>
    <t>○の数　→</t>
    <rPh sb="2" eb="3">
      <t>カズ</t>
    </rPh>
    <phoneticPr fontId="1"/>
  </si>
  <si>
    <t>学校住所</t>
    <phoneticPr fontId="1"/>
  </si>
  <si>
    <t>学校名</t>
    <phoneticPr fontId="1"/>
  </si>
  <si>
    <r>
      <t>←</t>
    </r>
    <r>
      <rPr>
        <sz val="12"/>
        <color rgb="FFFF0000"/>
        <rFont val="BIZ UD明朝 Medium"/>
        <family val="1"/>
        <charset val="128"/>
      </rPr>
      <t>該当する</t>
    </r>
    <rPh sb="1" eb="3">
      <t>ガイトウ</t>
    </rPh>
    <phoneticPr fontId="1"/>
  </si>
  <si>
    <r>
      <rPr>
        <sz val="12"/>
        <color rgb="FFFF0000"/>
        <rFont val="BIZ UD明朝 Medium"/>
        <family val="1"/>
        <charset val="128"/>
      </rPr>
      <t>に入力</t>
    </r>
    <r>
      <rPr>
        <sz val="12"/>
        <color rgb="FF000000"/>
        <rFont val="BIZ UD明朝 Medium"/>
        <family val="1"/>
        <charset val="128"/>
      </rPr>
      <t>してください。</t>
    </r>
    <rPh sb="1" eb="3">
      <t>ニュウリョク</t>
    </rPh>
    <phoneticPr fontId="1"/>
  </si>
  <si>
    <t>令和8年　　月　　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</si>
  <si>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←日付を忘れずに入力してください。</t>
    <rPh sb="1" eb="3">
      <t>ヒヅケ</t>
    </rPh>
    <rPh sb="4" eb="5">
      <t>ワス</t>
    </rPh>
    <rPh sb="8" eb="10">
      <t>ニュウリョク</t>
    </rPh>
    <phoneticPr fontId="1"/>
  </si>
  <si>
    <t>←日付を忘れずに入力してください。</t>
    <phoneticPr fontId="1"/>
  </si>
  <si>
    <t>※展示台の有無は備考欄に入力してください</t>
    <rPh sb="1" eb="3">
      <t>テンジ</t>
    </rPh>
    <rPh sb="3" eb="4">
      <t>ダイ</t>
    </rPh>
    <rPh sb="5" eb="7">
      <t>ウム</t>
    </rPh>
    <rPh sb="8" eb="10">
      <t>ビコウ</t>
    </rPh>
    <rPh sb="10" eb="11">
      <t>ラン</t>
    </rPh>
    <rPh sb="12" eb="14">
      <t>ニュウリョク</t>
    </rPh>
    <phoneticPr fontId="1"/>
  </si>
  <si>
    <r>
      <t>参加行事　</t>
    </r>
    <r>
      <rPr>
        <sz val="10"/>
        <color rgb="FF000000"/>
        <rFont val="BIZ UD明朝 Medium"/>
        <family val="1"/>
        <charset val="128"/>
      </rPr>
      <t>※生徒と顧問を入力してください</t>
    </r>
    <rPh sb="0" eb="2">
      <t>サンカ</t>
    </rPh>
    <rPh sb="2" eb="4">
      <t>ギョウジ</t>
    </rPh>
    <rPh sb="6" eb="8">
      <t>セイト</t>
    </rPh>
    <rPh sb="9" eb="11">
      <t>コモン</t>
    </rPh>
    <rPh sb="12" eb="14">
      <t>ニュウリョク</t>
    </rPh>
    <phoneticPr fontId="1"/>
  </si>
  <si>
    <t>顧問</t>
  </si>
  <si>
    <t>兵庫　例</t>
    <rPh sb="0" eb="2">
      <t>ヒョウゴ</t>
    </rPh>
    <rPh sb="3" eb="4">
      <t>レイ</t>
    </rPh>
    <phoneticPr fontId="1"/>
  </si>
  <si>
    <t>　</t>
    <phoneticPr fontId="1"/>
  </si>
  <si>
    <t>※追加・訂正等があれば、様式２より入力をお願いします。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</si>
</sst>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4"/>
      <color rgb="FF000000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rgb="FF00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20"/>
      <color rgb="FF000000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auto="1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auto="1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44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6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9" fillId="2" borderId="0" xfId="0" applyFont="1" applyFill="1" applyAlignment="1">
      <alignment vertical="center" shrinkToFit="1"/>
    </xf>
    <xf numFmtId="0" fontId="6" fillId="0" borderId="0" xfId="0" applyFont="1" applyAlignment="1">
      <alignment vertical="center"/>
    </xf>
    <xf numFmtId="0" fontId="12" fillId="2" borderId="11" xfId="0" applyFont="1" applyFill="1" applyBorder="1" applyAlignment="1">
      <alignment vertical="center" shrinkToFit="1"/>
    </xf>
    <xf numFmtId="0" fontId="13" fillId="2" borderId="0" xfId="0" applyFont="1" applyFill="1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12" xfId="0" applyFont="1" applyFill="1" applyBorder="1" applyAlignment="1">
      <alignment vertical="center"/>
    </xf>
    <xf numFmtId="0" fontId="22" fillId="2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24" fillId="3" borderId="1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shrinkToFit="1"/>
    </xf>
    <xf numFmtId="176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shrinkToFit="1"/>
    </xf>
    <xf numFmtId="0" fontId="5" fillId="2" borderId="17" xfId="0" applyFont="1" applyFill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 shrinkToFit="1"/>
    </xf>
    <xf numFmtId="0" fontId="5" fillId="0" borderId="76" xfId="0" applyFont="1" applyBorder="1" applyAlignment="1">
      <alignment vertical="center" shrinkToFit="1"/>
    </xf>
    <xf numFmtId="0" fontId="23" fillId="2" borderId="2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19" fillId="0" borderId="64" xfId="0" applyFont="1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5" fillId="0" borderId="65" xfId="0" applyFont="1" applyBorder="1" applyAlignment="1">
      <alignment vertical="center"/>
    </xf>
    <xf numFmtId="0" fontId="19" fillId="0" borderId="66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19" fillId="0" borderId="6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66" xfId="0" applyFont="1" applyBorder="1" applyAlignment="1">
      <alignment vertical="center"/>
    </xf>
    <xf numFmtId="0" fontId="19" fillId="0" borderId="45" xfId="0" applyFont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24" fillId="3" borderId="15" xfId="0" applyFont="1" applyFill="1" applyBorder="1" applyAlignment="1">
      <alignment horizontal="center" vertical="center" shrinkToFit="1"/>
    </xf>
    <xf numFmtId="0" fontId="19" fillId="0" borderId="57" xfId="0" applyFont="1" applyBorder="1" applyAlignment="1">
      <alignment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0" fontId="28" fillId="0" borderId="83" xfId="0" applyFont="1" applyBorder="1" applyAlignment="1">
      <alignment vertical="center" shrinkToFit="1"/>
    </xf>
    <xf numFmtId="0" fontId="28" fillId="0" borderId="84" xfId="0" applyFont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shrinkToFit="1"/>
    </xf>
    <xf numFmtId="0" fontId="12" fillId="2" borderId="8" xfId="0" applyFont="1" applyFill="1" applyBorder="1" applyAlignment="1">
      <alignment vertical="center" shrinkToFit="1"/>
    </xf>
    <xf numFmtId="0" fontId="12" fillId="2" borderId="9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9" fillId="2" borderId="11" xfId="0" applyFont="1" applyFill="1" applyBorder="1" applyAlignment="1">
      <alignment vertical="center" shrinkToFit="1"/>
    </xf>
    <xf numFmtId="0" fontId="13" fillId="2" borderId="0" xfId="0" applyFont="1" applyFill="1" applyAlignment="1">
      <alignment vertical="center" shrinkToFit="1"/>
    </xf>
    <xf numFmtId="0" fontId="13" fillId="2" borderId="11" xfId="0" applyFont="1" applyFill="1" applyBorder="1" applyAlignment="1">
      <alignment vertical="center" shrinkToFit="1"/>
    </xf>
    <xf numFmtId="0" fontId="12" fillId="2" borderId="5" xfId="0" applyFont="1" applyFill="1" applyBorder="1" applyAlignment="1">
      <alignment vertical="center" shrinkToFit="1"/>
    </xf>
    <xf numFmtId="0" fontId="12" fillId="2" borderId="21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9" fillId="2" borderId="33" xfId="0" applyFont="1" applyFill="1" applyBorder="1" applyAlignment="1">
      <alignment vertical="center" shrinkToFit="1"/>
    </xf>
    <xf numFmtId="0" fontId="9" fillId="2" borderId="34" xfId="0" applyFont="1" applyFill="1" applyBorder="1" applyAlignment="1">
      <alignment vertical="center" shrinkToFit="1"/>
    </xf>
    <xf numFmtId="0" fontId="9" fillId="2" borderId="35" xfId="0" applyFont="1" applyFill="1" applyBorder="1" applyAlignment="1">
      <alignment vertical="center" shrinkToFit="1"/>
    </xf>
    <xf numFmtId="0" fontId="9" fillId="2" borderId="20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21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12" fillId="2" borderId="20" xfId="0" applyFont="1" applyFill="1" applyBorder="1" applyAlignment="1">
      <alignment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9" fillId="2" borderId="78" xfId="0" applyFont="1" applyFill="1" applyBorder="1" applyAlignment="1">
      <alignment horizontal="center" vertical="center" shrinkToFit="1"/>
    </xf>
    <xf numFmtId="0" fontId="9" fillId="2" borderId="79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right" vertical="center" shrinkToFit="1"/>
    </xf>
    <xf numFmtId="0" fontId="17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9" fillId="2" borderId="20" xfId="0" applyFont="1" applyFill="1" applyBorder="1" applyAlignment="1">
      <alignment horizontal="left" vertical="center" shrinkToFit="1"/>
    </xf>
    <xf numFmtId="0" fontId="6" fillId="2" borderId="20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9" fillId="2" borderId="0" xfId="0" applyFont="1" applyFill="1" applyAlignment="1">
      <alignment horizontal="left" vertical="center" shrinkToFit="1"/>
    </xf>
    <xf numFmtId="0" fontId="20" fillId="0" borderId="0" xfId="0" applyFont="1"/>
    <xf numFmtId="0" fontId="23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 shrinkToFit="1"/>
    </xf>
    <xf numFmtId="0" fontId="29" fillId="2" borderId="0" xfId="0" applyFont="1" applyFill="1" applyAlignment="1">
      <alignment horizontal="center" vertical="center" shrinkToFit="1"/>
    </xf>
    <xf numFmtId="0" fontId="5" fillId="0" borderId="3" xfId="0" applyFont="1" applyBorder="1"/>
    <xf numFmtId="0" fontId="5" fillId="0" borderId="2" xfId="0" applyFont="1" applyBorder="1"/>
    <xf numFmtId="0" fontId="25" fillId="3" borderId="1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left" vertical="center" shrinkToFit="1"/>
    </xf>
    <xf numFmtId="0" fontId="24" fillId="3" borderId="66" xfId="0" applyFont="1" applyFill="1" applyBorder="1" applyAlignment="1">
      <alignment horizontal="center" vertical="center" shrinkToFit="1"/>
    </xf>
    <xf numFmtId="0" fontId="24" fillId="3" borderId="64" xfId="0" applyFont="1" applyFill="1" applyBorder="1" applyAlignment="1">
      <alignment horizontal="center" vertical="center" shrinkToFit="1"/>
    </xf>
    <xf numFmtId="0" fontId="23" fillId="3" borderId="66" xfId="0" applyFont="1" applyFill="1" applyBorder="1" applyAlignment="1">
      <alignment horizontal="center" vertical="center" shrinkToFit="1"/>
    </xf>
    <xf numFmtId="0" fontId="23" fillId="3" borderId="64" xfId="0" applyFont="1" applyFill="1" applyBorder="1" applyAlignment="1">
      <alignment horizontal="center" vertical="center" shrinkToFit="1"/>
    </xf>
    <xf numFmtId="0" fontId="23" fillId="3" borderId="3" xfId="0" applyFont="1" applyFill="1" applyBorder="1" applyAlignment="1">
      <alignment horizontal="center" vertical="center" shrinkToFit="1"/>
    </xf>
    <xf numFmtId="0" fontId="24" fillId="3" borderId="80" xfId="0" applyFont="1" applyFill="1" applyBorder="1" applyAlignment="1">
      <alignment horizontal="center" vertical="center" shrinkToFit="1"/>
    </xf>
    <xf numFmtId="0" fontId="26" fillId="3" borderId="64" xfId="0" applyFont="1" applyFill="1" applyBorder="1" applyAlignment="1">
      <alignment horizontal="center" vertical="center" shrinkToFit="1"/>
    </xf>
    <xf numFmtId="0" fontId="27" fillId="3" borderId="83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8" fillId="0" borderId="0" xfId="0" applyFont="1"/>
    <xf numFmtId="0" fontId="29" fillId="0" borderId="0" xfId="0" applyFont="1"/>
    <xf numFmtId="0" fontId="7" fillId="0" borderId="52" xfId="0" applyFont="1" applyBorder="1" applyAlignment="1">
      <alignment horizontal="right"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7" fillId="0" borderId="43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6" fillId="0" borderId="66" xfId="0" applyFont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78" xfId="0" applyFont="1" applyFill="1" applyBorder="1" applyAlignment="1" applyProtection="1">
      <alignment horizontal="center" vertical="center" shrinkToFit="1"/>
      <protection locked="0"/>
    </xf>
    <xf numFmtId="0" fontId="9" fillId="2" borderId="79" xfId="0" applyFont="1" applyFill="1" applyBorder="1" applyAlignment="1" applyProtection="1">
      <alignment horizontal="center" vertical="center" shrinkToFit="1"/>
      <protection locked="0"/>
    </xf>
    <xf numFmtId="0" fontId="17" fillId="0" borderId="44" xfId="0" applyFont="1" applyBorder="1" applyAlignment="1" applyProtection="1">
      <alignment horizontal="center" vertical="center" shrinkToFit="1"/>
      <protection locked="0"/>
    </xf>
    <xf numFmtId="0" fontId="17" fillId="0" borderId="64" xfId="0" applyFont="1" applyBorder="1" applyAlignment="1" applyProtection="1">
      <alignment horizontal="center" vertical="center" shrinkToFit="1"/>
      <protection locked="0"/>
    </xf>
    <xf numFmtId="0" fontId="17" fillId="0" borderId="65" xfId="0" applyFont="1" applyBorder="1" applyAlignment="1" applyProtection="1">
      <alignment horizontal="center" vertical="center" shrinkToFit="1"/>
      <protection locked="0"/>
    </xf>
    <xf numFmtId="0" fontId="29" fillId="0" borderId="44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vertical="center" shrinkToFit="1"/>
    </xf>
    <xf numFmtId="58" fontId="9" fillId="2" borderId="0" xfId="0" applyNumberFormat="1" applyFont="1" applyFill="1" applyAlignment="1">
      <alignment vertical="center" shrinkToFit="1"/>
    </xf>
    <xf numFmtId="58" fontId="9" fillId="2" borderId="11" xfId="0" applyNumberFormat="1" applyFont="1" applyFill="1" applyBorder="1" applyAlignment="1">
      <alignment vertical="center" shrinkToFit="1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7" fillId="2" borderId="52" xfId="0" applyFont="1" applyFill="1" applyBorder="1" applyAlignment="1">
      <alignment horizontal="left" vertical="center" shrinkToFit="1"/>
    </xf>
    <xf numFmtId="0" fontId="17" fillId="2" borderId="55" xfId="0" applyFont="1" applyFill="1" applyBorder="1" applyAlignment="1">
      <alignment horizontal="left" vertical="center" shrinkToFit="1"/>
    </xf>
    <xf numFmtId="0" fontId="17" fillId="2" borderId="56" xfId="0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7" fillId="2" borderId="0" xfId="0" applyFont="1" applyFill="1" applyAlignment="1" applyProtection="1">
      <alignment horizontal="center" vertical="center" shrinkToFit="1"/>
      <protection locked="0"/>
    </xf>
    <xf numFmtId="0" fontId="17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top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8" fillId="0" borderId="76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46" xfId="0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10" fillId="0" borderId="50" xfId="0" applyFont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 applyProtection="1">
      <alignment horizontal="center" vertical="center" shrinkToFit="1"/>
      <protection locked="0"/>
    </xf>
    <xf numFmtId="0" fontId="29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7" fillId="2" borderId="27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5" xfId="0" applyFont="1" applyBorder="1" applyAlignment="1" applyProtection="1">
      <alignment horizontal="center" vertical="center" shrinkToFit="1"/>
      <protection locked="0"/>
    </xf>
    <xf numFmtId="0" fontId="7" fillId="0" borderId="70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>
      <alignment horizontal="center" vertical="top" shrinkToFit="1"/>
    </xf>
    <xf numFmtId="0" fontId="9" fillId="0" borderId="74" xfId="0" applyFont="1" applyBorder="1" applyAlignment="1">
      <alignment horizontal="center" vertical="top" shrinkToFit="1"/>
    </xf>
    <xf numFmtId="0" fontId="9" fillId="0" borderId="75" xfId="0" applyFont="1" applyBorder="1" applyAlignment="1">
      <alignment horizontal="center" vertical="top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10" fillId="0" borderId="38" xfId="0" applyFont="1" applyBorder="1" applyAlignment="1" applyProtection="1">
      <alignment horizontal="center" vertical="center" shrinkToFit="1"/>
      <protection locked="0"/>
    </xf>
    <xf numFmtId="49" fontId="10" fillId="0" borderId="38" xfId="0" applyNumberFormat="1" applyFont="1" applyBorder="1" applyAlignment="1" applyProtection="1">
      <alignment horizontal="center" vertical="center" shrinkToFit="1"/>
      <protection locked="0"/>
    </xf>
    <xf numFmtId="49" fontId="10" fillId="0" borderId="39" xfId="0" applyNumberFormat="1" applyFont="1" applyBorder="1" applyAlignment="1" applyProtection="1">
      <alignment horizontal="center" vertical="center" shrinkToFit="1"/>
      <protection locked="0"/>
    </xf>
    <xf numFmtId="49" fontId="10" fillId="0" borderId="41" xfId="0" applyNumberFormat="1" applyFont="1" applyBorder="1" applyAlignment="1" applyProtection="1">
      <alignment horizontal="center" vertical="center" shrinkToFit="1"/>
      <protection locked="0"/>
    </xf>
    <xf numFmtId="49" fontId="10" fillId="0" borderId="42" xfId="0" applyNumberFormat="1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69" xfId="0" applyFont="1" applyBorder="1" applyAlignment="1" applyProtection="1">
      <alignment horizontal="center" vertical="center" shrinkToFit="1"/>
      <protection locked="0"/>
    </xf>
    <xf numFmtId="0" fontId="7" fillId="0" borderId="60" xfId="0" applyFont="1" applyBorder="1" applyAlignment="1">
      <alignment horizontal="center" vertical="center" shrinkToFit="1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49" fontId="10" fillId="0" borderId="36" xfId="0" applyNumberFormat="1" applyFont="1" applyBorder="1" applyAlignment="1" applyProtection="1">
      <alignment horizontal="center" vertical="center" shrinkToFit="1"/>
      <protection locked="0"/>
    </xf>
    <xf numFmtId="49" fontId="10" fillId="0" borderId="37" xfId="0" applyNumberFormat="1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53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0" fillId="0" borderId="61" xfId="0" applyFont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 applyProtection="1">
      <alignment horizontal="center" vertical="center" shrinkToFit="1"/>
      <protection locked="0"/>
    </xf>
    <xf numFmtId="0" fontId="10" fillId="0" borderId="63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46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0" fontId="9" fillId="2" borderId="19" xfId="0" applyFont="1" applyFill="1" applyBorder="1" applyAlignment="1">
      <alignment horizontal="left"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0" fontId="9" fillId="2" borderId="49" xfId="0" applyFont="1" applyFill="1" applyBorder="1" applyAlignment="1">
      <alignment horizontal="center" vertical="top" shrinkToFit="1"/>
    </xf>
    <xf numFmtId="0" fontId="9" fillId="2" borderId="41" xfId="0" applyFont="1" applyFill="1" applyBorder="1" applyAlignment="1">
      <alignment horizontal="center" vertical="top" shrinkToFit="1"/>
    </xf>
    <xf numFmtId="0" fontId="17" fillId="0" borderId="59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60" xfId="0" applyFont="1" applyBorder="1" applyAlignment="1" applyProtection="1">
      <alignment horizontal="center" vertical="center" shrinkToFit="1"/>
      <protection locked="0"/>
    </xf>
    <xf numFmtId="0" fontId="17" fillId="0" borderId="71" xfId="0" applyFont="1" applyBorder="1" applyAlignment="1" applyProtection="1">
      <alignment horizontal="center" vertical="center" shrinkToFit="1"/>
      <protection locked="0"/>
    </xf>
    <xf numFmtId="0" fontId="17" fillId="0" borderId="55" xfId="0" applyFont="1" applyBorder="1" applyAlignment="1" applyProtection="1">
      <alignment horizontal="center" vertical="center" shrinkToFit="1"/>
      <protection locked="0"/>
    </xf>
    <xf numFmtId="0" fontId="17" fillId="0" borderId="70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9" fillId="0" borderId="43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0" fontId="7" fillId="0" borderId="56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0" fontId="24" fillId="0" borderId="12" xfId="0" applyFont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72" xfId="0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>
      <alignment horizontal="center" shrinkToFit="1"/>
    </xf>
    <xf numFmtId="0" fontId="9" fillId="0" borderId="36" xfId="0" applyFont="1" applyBorder="1" applyAlignment="1">
      <alignment horizontal="center" shrinkToFit="1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horizontal="left" shrinkToFit="1"/>
    </xf>
    <xf numFmtId="0" fontId="17" fillId="0" borderId="8" xfId="0" applyFont="1" applyBorder="1" applyAlignment="1">
      <alignment horizontal="center" vertical="center" shrinkToFit="1"/>
    </xf>
    <xf numFmtId="0" fontId="9" fillId="2" borderId="2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20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 applyProtection="1">
      <alignment horizontal="center" vertical="center" shrinkToFit="1"/>
      <protection locked="0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21" fillId="0" borderId="6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wrapText="1" shrinkToFit="1"/>
      <protection locked="0"/>
    </xf>
    <xf numFmtId="0" fontId="12" fillId="2" borderId="0" xfId="0" applyFont="1" applyFill="1" applyAlignment="1">
      <alignment horizontal="center" vertical="center" shrinkToFit="1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7" fillId="2" borderId="8" xfId="0" applyFont="1" applyFill="1" applyBorder="1" applyAlignment="1">
      <alignment shrinkToFit="1"/>
    </xf>
    <xf numFmtId="0" fontId="17" fillId="2" borderId="9" xfId="0" applyFont="1" applyFill="1" applyBorder="1" applyAlignment="1">
      <alignment shrinkToFit="1"/>
    </xf>
    <xf numFmtId="0" fontId="17" fillId="2" borderId="10" xfId="0" applyFont="1" applyFill="1" applyBorder="1" applyAlignment="1">
      <alignment shrinkToFit="1"/>
    </xf>
    <xf numFmtId="0" fontId="17" fillId="2" borderId="20" xfId="0" applyFont="1" applyFill="1" applyBorder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0" fontId="17" fillId="2" borderId="11" xfId="0" applyFont="1" applyFill="1" applyBorder="1" applyAlignment="1">
      <alignment horizontal="left" vertical="center" shrinkToFit="1"/>
    </xf>
    <xf numFmtId="0" fontId="17" fillId="2" borderId="20" xfId="0" applyFont="1" applyFill="1" applyBorder="1" applyAlignment="1">
      <alignment horizontal="right" vertical="center" shrinkToFit="1"/>
    </xf>
    <xf numFmtId="0" fontId="17" fillId="2" borderId="0" xfId="0" applyFont="1" applyFill="1" applyAlignment="1">
      <alignment horizontal="right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4" fillId="0" borderId="64" xfId="0" applyFont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>
      <alignment horizontal="left" shrinkToFit="1"/>
    </xf>
    <xf numFmtId="0" fontId="5" fillId="2" borderId="0" xfId="0" applyFont="1" applyFill="1" applyAlignment="1">
      <alignment horizontal="left" shrinkToFit="1"/>
    </xf>
    <xf numFmtId="0" fontId="5" fillId="2" borderId="11" xfId="0" applyFont="1" applyFill="1" applyBorder="1" applyAlignment="1">
      <alignment horizontal="left" shrinkToFit="1"/>
    </xf>
    <xf numFmtId="0" fontId="17" fillId="2" borderId="50" xfId="0" applyFont="1" applyFill="1" applyBorder="1" applyAlignment="1" applyProtection="1">
      <alignment horizontal="left" vertical="center" wrapText="1" shrinkToFit="1"/>
      <protection locked="0"/>
    </xf>
    <xf numFmtId="0" fontId="17" fillId="2" borderId="51" xfId="0" applyFont="1" applyFill="1" applyBorder="1" applyAlignment="1" applyProtection="1">
      <alignment horizontal="left" vertical="center" shrinkToFit="1"/>
      <protection locked="0"/>
    </xf>
    <xf numFmtId="0" fontId="17" fillId="2" borderId="68" xfId="0" applyFont="1" applyFill="1" applyBorder="1" applyAlignment="1" applyProtection="1">
      <alignment horizontal="left" vertical="center" shrinkToFit="1"/>
      <protection locked="0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49" fontId="10" fillId="0" borderId="38" xfId="0" applyNumberFormat="1" applyFont="1" applyBorder="1" applyAlignment="1">
      <alignment horizontal="center" vertical="center" shrinkToFit="1"/>
    </xf>
    <xf numFmtId="49" fontId="10" fillId="0" borderId="39" xfId="0" applyNumberFormat="1" applyFont="1" applyBorder="1" applyAlignment="1">
      <alignment horizontal="center" vertical="center" shrinkToFit="1"/>
    </xf>
    <xf numFmtId="49" fontId="10" fillId="0" borderId="41" xfId="0" applyNumberFormat="1" applyFont="1" applyBorder="1" applyAlignment="1">
      <alignment horizontal="center" vertical="center" shrinkToFit="1"/>
    </xf>
    <xf numFmtId="49" fontId="10" fillId="0" borderId="42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49" fontId="10" fillId="0" borderId="36" xfId="0" applyNumberFormat="1" applyFont="1" applyBorder="1" applyAlignment="1">
      <alignment horizontal="center" vertical="center" shrinkToFit="1"/>
    </xf>
    <xf numFmtId="49" fontId="10" fillId="0" borderId="37" xfId="0" applyNumberFormat="1" applyFont="1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60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47" xfId="0" applyFont="1" applyBorder="1" applyAlignment="1">
      <alignment horizontal="left" vertical="center" wrapText="1"/>
    </xf>
    <xf numFmtId="0" fontId="28" fillId="0" borderId="71" xfId="0" applyFont="1" applyBorder="1" applyAlignment="1">
      <alignment horizontal="center" vertical="center" shrinkToFit="1"/>
    </xf>
    <xf numFmtId="0" fontId="28" fillId="0" borderId="55" xfId="0" applyFont="1" applyBorder="1" applyAlignment="1">
      <alignment horizontal="center" vertical="center" shrinkToFit="1"/>
    </xf>
    <xf numFmtId="0" fontId="28" fillId="0" borderId="56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46" xfId="0" applyFont="1" applyBorder="1" applyAlignment="1">
      <alignment horizontal="center" vertical="center" shrinkToFit="1"/>
    </xf>
    <xf numFmtId="0" fontId="31" fillId="0" borderId="47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29" fillId="0" borderId="52" xfId="0" applyFont="1" applyBorder="1" applyAlignment="1">
      <alignment horizontal="center" vertical="center" shrinkToFit="1"/>
    </xf>
    <xf numFmtId="0" fontId="29" fillId="0" borderId="55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center" vertical="center" shrinkToFit="1"/>
    </xf>
    <xf numFmtId="0" fontId="31" fillId="0" borderId="50" xfId="0" applyFont="1" applyBorder="1" applyAlignment="1">
      <alignment horizontal="center" vertical="center" shrinkToFit="1"/>
    </xf>
    <xf numFmtId="0" fontId="31" fillId="0" borderId="51" xfId="0" applyFont="1" applyBorder="1" applyAlignment="1">
      <alignment horizontal="center" vertical="center" shrinkToFit="1"/>
    </xf>
    <xf numFmtId="0" fontId="31" fillId="0" borderId="53" xfId="0" applyFont="1" applyBorder="1" applyAlignment="1">
      <alignment horizontal="center" vertical="center" shrinkToFit="1"/>
    </xf>
    <xf numFmtId="0" fontId="31" fillId="0" borderId="58" xfId="0" applyFont="1" applyBorder="1" applyAlignment="1">
      <alignment horizontal="center" vertical="center" shrinkToFit="1"/>
    </xf>
    <xf numFmtId="0" fontId="29" fillId="0" borderId="5" xfId="1" applyFont="1" applyBorder="1" applyAlignment="1" applyProtection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29" fillId="0" borderId="59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29" fillId="0" borderId="60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31" fillId="0" borderId="61" xfId="0" applyFont="1" applyBorder="1" applyAlignment="1">
      <alignment horizontal="center" vertical="center" shrinkToFit="1"/>
    </xf>
    <xf numFmtId="0" fontId="31" fillId="0" borderId="62" xfId="0" applyFont="1" applyBorder="1" applyAlignment="1">
      <alignment horizontal="center" vertical="center" shrinkToFit="1"/>
    </xf>
    <xf numFmtId="0" fontId="31" fillId="0" borderId="63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6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72" xfId="0" applyFont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21" xfId="0" applyFont="1" applyFill="1" applyBorder="1" applyAlignment="1">
      <alignment horizontal="left" vertical="center" shrinkToFit="1"/>
    </xf>
    <xf numFmtId="58" fontId="17" fillId="2" borderId="0" xfId="0" applyNumberFormat="1" applyFont="1" applyFill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50" xfId="0" applyFont="1" applyFill="1" applyBorder="1" applyAlignment="1">
      <alignment horizontal="left" vertical="center" wrapText="1" shrinkToFit="1"/>
    </xf>
    <xf numFmtId="0" fontId="17" fillId="2" borderId="51" xfId="0" applyFont="1" applyFill="1" applyBorder="1" applyAlignment="1">
      <alignment horizontal="left" vertical="center" shrinkToFit="1"/>
    </xf>
    <xf numFmtId="0" fontId="17" fillId="2" borderId="68" xfId="0" applyFont="1" applyFill="1" applyBorder="1" applyAlignment="1">
      <alignment horizontal="left" vertical="center" shrinkToFit="1"/>
    </xf>
    <xf numFmtId="0" fontId="14" fillId="2" borderId="18" xfId="0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center" shrinkToFit="1"/>
    </xf>
    <xf numFmtId="0" fontId="9" fillId="0" borderId="22" xfId="0" applyFont="1" applyBorder="1" applyAlignment="1">
      <alignment horizontal="center" shrinkToFit="1"/>
    </xf>
    <xf numFmtId="0" fontId="9" fillId="0" borderId="69" xfId="0" applyFont="1" applyBorder="1" applyAlignment="1">
      <alignment horizont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shrinkToFit="1"/>
    </xf>
    <xf numFmtId="0" fontId="9" fillId="0" borderId="29" xfId="0" applyFont="1" applyBorder="1" applyAlignment="1">
      <alignment horizont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10" fillId="0" borderId="86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9" fillId="0" borderId="87" xfId="0" applyFont="1" applyBorder="1" applyAlignment="1">
      <alignment horizontal="center" shrinkToFit="1"/>
    </xf>
    <xf numFmtId="0" fontId="10" fillId="0" borderId="61" xfId="0" applyFont="1" applyBorder="1" applyAlignment="1">
      <alignment horizontal="center" vertical="center" shrinkToFit="1"/>
    </xf>
    <xf numFmtId="0" fontId="10" fillId="0" borderId="88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5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66CC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66FF"/>
        </patternFill>
      </fill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CCECFF"/>
      <color rgb="FF0066FF"/>
      <color rgb="FF0066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397163</xdr:colOff>
      <xdr:row>45</xdr:row>
      <xdr:rowOff>66675</xdr:rowOff>
    </xdr:from>
    <xdr:to>
      <xdr:col>12</xdr:col>
      <xdr:colOff>1480</xdr:colOff>
      <xdr:row>70</xdr:row>
      <xdr:rowOff>51992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E33A5C5-075C-49F8-A221-9D4227027B24}"/>
            </a:ext>
          </a:extLst>
        </xdr:cNvPr>
        <xdr:cNvGrpSpPr/>
      </xdr:nvGrpSpPr>
      <xdr:grpSpPr>
        <a:xfrm>
          <a:off x="1340138" y="8115300"/>
          <a:ext cx="4271567" cy="4271567"/>
          <a:chOff x="1340138" y="8220075"/>
          <a:chExt cx="4271567" cy="427156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8096591D-6B17-48D2-8F2D-35608C8FB886}"/>
              </a:ext>
            </a:extLst>
          </xdr:cNvPr>
          <xdr:cNvSpPr/>
        </xdr:nvSpPr>
        <xdr:spPr>
          <a:xfrm>
            <a:off x="1838325" y="8220075"/>
            <a:ext cx="3237094" cy="4271567"/>
          </a:xfrm>
          <a:prstGeom prst="rect">
            <a:avLst/>
          </a:prstGeom>
          <a:noFill/>
          <a:ln w="1905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BB290310-6FB0-45AD-9611-E271FC2E67B9}"/>
              </a:ext>
            </a:extLst>
          </xdr:cNvPr>
          <xdr:cNvSpPr txBox="1"/>
        </xdr:nvSpPr>
        <xdr:spPr>
          <a:xfrm>
            <a:off x="2328313" y="10122938"/>
            <a:ext cx="2307167" cy="425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2000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作品画像貼り付け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B7FE65F-C735-4189-900E-0AF9344B1FA8}"/>
              </a:ext>
            </a:extLst>
          </xdr:cNvPr>
          <xdr:cNvSpPr/>
        </xdr:nvSpPr>
        <xdr:spPr>
          <a:xfrm rot="5400000">
            <a:off x="1857375" y="8256062"/>
            <a:ext cx="3237094" cy="4271567"/>
          </a:xfrm>
          <a:prstGeom prst="rect">
            <a:avLst/>
          </a:prstGeom>
          <a:noFill/>
          <a:ln w="1905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0-0@hyogo.ne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86C7-A51F-42EA-8861-A44F09DB41E2}">
  <sheetPr>
    <tabColor theme="0"/>
  </sheetPr>
  <dimension ref="A1:AL73"/>
  <sheetViews>
    <sheetView showGridLines="0" topLeftCell="A34" zoomScaleNormal="100" zoomScaleSheetLayoutView="100" workbookViewId="0">
      <selection activeCell="A57" sqref="A57:Q57"/>
    </sheetView>
  </sheetViews>
  <sheetFormatPr defaultRowHeight="13.5" x14ac:dyDescent="0.15"/>
  <cols>
    <col min="1" max="1" width="5.375" customWidth="1"/>
    <col min="2" max="2" width="7" customWidth="1"/>
    <col min="3" max="3" width="6.25" customWidth="1"/>
    <col min="4" max="6" width="5.375" customWidth="1"/>
    <col min="7" max="7" width="7.125" customWidth="1"/>
    <col min="8" max="8" width="6.5" customWidth="1"/>
    <col min="9" max="9" width="6.25" customWidth="1"/>
    <col min="10" max="10" width="7.125" customWidth="1"/>
    <col min="11" max="11" width="7.25" customWidth="1"/>
    <col min="12" max="12" width="5.5" customWidth="1"/>
    <col min="13" max="13" width="5.625" customWidth="1"/>
    <col min="14" max="15" width="4.875" customWidth="1"/>
    <col min="16" max="16" width="5.625" customWidth="1"/>
    <col min="17" max="17" width="4.875" customWidth="1"/>
    <col min="18" max="18" width="2.375" customWidth="1"/>
    <col min="19" max="19" width="2.75" style="3" customWidth="1"/>
    <col min="20" max="35" width="2.375" style="3" customWidth="1"/>
    <col min="36" max="36" width="9" style="3"/>
  </cols>
  <sheetData>
    <row r="1" spans="1:35" ht="18.75" customHeight="1" x14ac:dyDescent="0.15">
      <c r="A1" s="230" t="s">
        <v>28</v>
      </c>
      <c r="B1" s="23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S1" s="356" t="s">
        <v>23</v>
      </c>
      <c r="T1" s="357"/>
      <c r="U1" s="357"/>
      <c r="V1" s="357"/>
      <c r="W1" s="357"/>
      <c r="X1" s="357"/>
      <c r="Y1" s="357"/>
      <c r="Z1" s="358"/>
    </row>
    <row r="2" spans="1:35" ht="15" thickBot="1" x14ac:dyDescent="0.2">
      <c r="A2" s="231"/>
      <c r="B2" s="231"/>
      <c r="C2" s="231"/>
      <c r="D2" s="231"/>
      <c r="E2" s="231"/>
      <c r="F2" s="231"/>
      <c r="G2" s="231"/>
      <c r="H2" s="231"/>
      <c r="I2" s="71"/>
      <c r="J2" s="71"/>
      <c r="K2" s="71"/>
      <c r="L2" s="71"/>
      <c r="M2" s="71"/>
      <c r="N2" s="71"/>
      <c r="O2" s="71"/>
      <c r="P2" s="71"/>
      <c r="Q2" s="71"/>
      <c r="S2" s="9"/>
    </row>
    <row r="3" spans="1:35" ht="18" customHeight="1" thickBot="1" x14ac:dyDescent="0.2">
      <c r="A3" s="231" t="s">
        <v>170</v>
      </c>
      <c r="B3" s="231"/>
      <c r="C3" s="231"/>
      <c r="D3" s="231"/>
      <c r="E3" s="231"/>
      <c r="F3" s="231"/>
      <c r="G3" s="231"/>
      <c r="H3" s="231"/>
      <c r="I3" s="232" t="s">
        <v>31</v>
      </c>
      <c r="J3" s="233"/>
      <c r="K3" s="234"/>
      <c r="L3" s="71"/>
      <c r="M3" s="235" t="s">
        <v>0</v>
      </c>
      <c r="N3" s="235"/>
      <c r="O3" s="235" t="s">
        <v>1</v>
      </c>
      <c r="P3" s="235"/>
      <c r="Q3" s="235"/>
      <c r="S3" s="131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</row>
    <row r="4" spans="1:35" ht="17.25" customHeight="1" x14ac:dyDescent="0.15">
      <c r="A4" s="179" t="s">
        <v>25</v>
      </c>
      <c r="B4" s="179"/>
      <c r="C4" s="179"/>
      <c r="D4" s="179"/>
      <c r="E4" s="179"/>
      <c r="F4" s="179"/>
      <c r="G4" s="179"/>
      <c r="H4" s="180"/>
      <c r="I4" s="181"/>
      <c r="J4" s="182"/>
      <c r="K4" s="183"/>
      <c r="L4" s="71"/>
      <c r="M4" s="187"/>
      <c r="N4" s="188"/>
      <c r="O4" s="187"/>
      <c r="P4" s="191"/>
      <c r="Q4" s="188"/>
      <c r="S4" s="9" t="s">
        <v>98</v>
      </c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35" ht="18" customHeight="1" thickBot="1" x14ac:dyDescent="0.2">
      <c r="A5" s="193" t="s">
        <v>151</v>
      </c>
      <c r="B5" s="193"/>
      <c r="C5" s="193"/>
      <c r="D5" s="193"/>
      <c r="E5" s="193"/>
      <c r="F5" s="193"/>
      <c r="G5" s="193"/>
      <c r="H5" s="193"/>
      <c r="I5" s="184"/>
      <c r="J5" s="185"/>
      <c r="K5" s="186"/>
      <c r="L5" s="71"/>
      <c r="M5" s="189"/>
      <c r="N5" s="190"/>
      <c r="O5" s="189"/>
      <c r="P5" s="192"/>
      <c r="Q5" s="190"/>
    </row>
    <row r="6" spans="1:35" ht="15.75" customHeight="1" x14ac:dyDescent="0.15">
      <c r="A6" s="72"/>
      <c r="B6" s="72"/>
      <c r="C6" s="72"/>
      <c r="D6" s="72"/>
      <c r="E6" s="72"/>
      <c r="F6" s="72"/>
      <c r="G6" s="72"/>
      <c r="H6" s="71"/>
      <c r="I6" s="73"/>
      <c r="J6" s="73"/>
      <c r="K6" s="73"/>
      <c r="L6" s="71"/>
      <c r="M6" s="194" t="s">
        <v>33</v>
      </c>
      <c r="N6" s="194"/>
      <c r="O6" s="194"/>
      <c r="P6" s="194"/>
      <c r="Q6" s="194"/>
    </row>
    <row r="7" spans="1:35" ht="7.5" customHeight="1" thickBot="1" x14ac:dyDescent="0.2">
      <c r="A7" s="74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5"/>
      <c r="O7" s="71"/>
      <c r="P7" s="71"/>
      <c r="Q7" s="71"/>
      <c r="S7" s="9"/>
    </row>
    <row r="8" spans="1:35" ht="18" customHeight="1" x14ac:dyDescent="0.15">
      <c r="A8" s="253" t="s">
        <v>24</v>
      </c>
      <c r="B8" s="254"/>
      <c r="C8" s="255"/>
      <c r="D8" s="256"/>
      <c r="E8" s="256"/>
      <c r="F8" s="256"/>
      <c r="G8" s="256"/>
      <c r="H8" s="256"/>
      <c r="I8" s="256"/>
      <c r="J8" s="256"/>
      <c r="K8" s="257"/>
      <c r="L8" s="258" t="s">
        <v>26</v>
      </c>
      <c r="M8" s="259"/>
      <c r="N8" s="260"/>
      <c r="O8" s="260"/>
      <c r="P8" s="260"/>
      <c r="Q8" s="261"/>
      <c r="S8" s="107" t="s">
        <v>158</v>
      </c>
    </row>
    <row r="9" spans="1:35" ht="20.100000000000001" customHeight="1" x14ac:dyDescent="0.15">
      <c r="A9" s="236" t="s">
        <v>184</v>
      </c>
      <c r="B9" s="237"/>
      <c r="C9" s="216"/>
      <c r="D9" s="217"/>
      <c r="E9" s="217"/>
      <c r="F9" s="217"/>
      <c r="G9" s="217"/>
      <c r="H9" s="217"/>
      <c r="I9" s="217"/>
      <c r="J9" s="217"/>
      <c r="K9" s="264"/>
      <c r="L9" s="245"/>
      <c r="M9" s="248"/>
      <c r="N9" s="248"/>
      <c r="O9" s="248"/>
      <c r="P9" s="248"/>
      <c r="Q9" s="249"/>
      <c r="S9" s="9" t="s">
        <v>99</v>
      </c>
    </row>
    <row r="10" spans="1:35" ht="15" customHeight="1" thickBot="1" x14ac:dyDescent="0.2">
      <c r="A10" s="262"/>
      <c r="B10" s="263"/>
      <c r="C10" s="216"/>
      <c r="D10" s="217"/>
      <c r="E10" s="217"/>
      <c r="F10" s="217"/>
      <c r="G10" s="217"/>
      <c r="H10" s="217"/>
      <c r="I10" s="217"/>
      <c r="J10" s="217"/>
      <c r="K10" s="264"/>
      <c r="L10" s="246"/>
      <c r="M10" s="250"/>
      <c r="N10" s="250"/>
      <c r="O10" s="250"/>
      <c r="P10" s="250"/>
      <c r="Q10" s="251"/>
    </row>
    <row r="11" spans="1:35" ht="16.5" customHeight="1" x14ac:dyDescent="0.15">
      <c r="A11" s="236" t="s">
        <v>183</v>
      </c>
      <c r="B11" s="237"/>
      <c r="C11" s="133" t="s">
        <v>84</v>
      </c>
      <c r="D11" s="240"/>
      <c r="E11" s="240"/>
      <c r="F11" s="240"/>
      <c r="G11" s="241"/>
      <c r="H11" s="242"/>
      <c r="I11" s="243"/>
      <c r="J11" s="243"/>
      <c r="K11" s="244"/>
      <c r="L11" s="245" t="s">
        <v>27</v>
      </c>
      <c r="M11" s="247"/>
      <c r="N11" s="248"/>
      <c r="O11" s="248"/>
      <c r="P11" s="248"/>
      <c r="Q11" s="249"/>
      <c r="S11" s="9" t="s">
        <v>164</v>
      </c>
    </row>
    <row r="12" spans="1:35" ht="33.75" customHeight="1" thickBot="1" x14ac:dyDescent="0.2">
      <c r="A12" s="238"/>
      <c r="B12" s="239"/>
      <c r="C12" s="218"/>
      <c r="D12" s="219"/>
      <c r="E12" s="219"/>
      <c r="F12" s="219"/>
      <c r="G12" s="219"/>
      <c r="H12" s="219"/>
      <c r="I12" s="219"/>
      <c r="J12" s="219"/>
      <c r="K12" s="252"/>
      <c r="L12" s="246"/>
      <c r="M12" s="250"/>
      <c r="N12" s="250"/>
      <c r="O12" s="250"/>
      <c r="P12" s="250"/>
      <c r="Q12" s="251"/>
      <c r="S12" s="10" t="s">
        <v>165</v>
      </c>
    </row>
    <row r="13" spans="1:35" ht="18" customHeight="1" x14ac:dyDescent="0.15">
      <c r="A13" s="195" t="s">
        <v>3</v>
      </c>
      <c r="B13" s="196"/>
      <c r="C13" s="226"/>
      <c r="D13" s="227"/>
      <c r="E13" s="227"/>
      <c r="F13" s="227"/>
      <c r="G13" s="227"/>
      <c r="H13" s="227"/>
      <c r="I13" s="311" t="s">
        <v>6</v>
      </c>
      <c r="J13" s="313" t="s">
        <v>82</v>
      </c>
      <c r="K13" s="314"/>
      <c r="L13" s="240"/>
      <c r="M13" s="240"/>
      <c r="N13" s="240"/>
      <c r="O13" s="240"/>
      <c r="P13" s="240"/>
      <c r="Q13" s="315"/>
      <c r="S13" s="10" t="s">
        <v>166</v>
      </c>
    </row>
    <row r="14" spans="1:35" ht="36" customHeight="1" thickBot="1" x14ac:dyDescent="0.2">
      <c r="A14" s="212" t="s">
        <v>7</v>
      </c>
      <c r="B14" s="213"/>
      <c r="C14" s="228"/>
      <c r="D14" s="229"/>
      <c r="E14" s="229"/>
      <c r="F14" s="229"/>
      <c r="G14" s="229"/>
      <c r="H14" s="229"/>
      <c r="I14" s="312"/>
      <c r="J14" s="265" t="s">
        <v>20</v>
      </c>
      <c r="K14" s="266"/>
      <c r="L14" s="309"/>
      <c r="M14" s="309"/>
      <c r="N14" s="309"/>
      <c r="O14" s="309"/>
      <c r="P14" s="309"/>
      <c r="Q14" s="310"/>
      <c r="S14" s="10" t="s">
        <v>163</v>
      </c>
    </row>
    <row r="15" spans="1:35" ht="18" customHeight="1" x14ac:dyDescent="0.15">
      <c r="A15" s="195" t="s">
        <v>24</v>
      </c>
      <c r="B15" s="196"/>
      <c r="C15" s="197"/>
      <c r="D15" s="198"/>
      <c r="E15" s="198"/>
      <c r="F15" s="198"/>
      <c r="G15" s="198"/>
      <c r="H15" s="198"/>
      <c r="I15" s="198"/>
      <c r="J15" s="199"/>
      <c r="K15" s="200" t="s">
        <v>97</v>
      </c>
      <c r="L15" s="201"/>
      <c r="M15" s="201"/>
      <c r="N15" s="202"/>
      <c r="O15" s="209" t="s">
        <v>90</v>
      </c>
      <c r="P15" s="210"/>
      <c r="Q15" s="211"/>
    </row>
    <row r="16" spans="1:35" ht="18.75" customHeight="1" x14ac:dyDescent="0.15">
      <c r="A16" s="212" t="s">
        <v>9</v>
      </c>
      <c r="B16" s="213"/>
      <c r="C16" s="216"/>
      <c r="D16" s="217"/>
      <c r="E16" s="217"/>
      <c r="F16" s="217"/>
      <c r="G16" s="217"/>
      <c r="H16" s="217"/>
      <c r="I16" s="217"/>
      <c r="J16" s="217"/>
      <c r="K16" s="203"/>
      <c r="L16" s="204"/>
      <c r="M16" s="204"/>
      <c r="N16" s="205"/>
      <c r="O16" s="220"/>
      <c r="P16" s="221"/>
      <c r="Q16" s="224" t="s">
        <v>10</v>
      </c>
      <c r="S16" s="9" t="s">
        <v>100</v>
      </c>
    </row>
    <row r="17" spans="1:38" ht="15" customHeight="1" thickBot="1" x14ac:dyDescent="0.2">
      <c r="A17" s="214"/>
      <c r="B17" s="215"/>
      <c r="C17" s="218"/>
      <c r="D17" s="219"/>
      <c r="E17" s="219"/>
      <c r="F17" s="219"/>
      <c r="G17" s="219"/>
      <c r="H17" s="219"/>
      <c r="I17" s="219"/>
      <c r="J17" s="219"/>
      <c r="K17" s="206"/>
      <c r="L17" s="207"/>
      <c r="M17" s="207"/>
      <c r="N17" s="208"/>
      <c r="O17" s="222"/>
      <c r="P17" s="223"/>
      <c r="Q17" s="225"/>
      <c r="S17" s="9"/>
    </row>
    <row r="18" spans="1:38" ht="18" customHeight="1" x14ac:dyDescent="0.15">
      <c r="A18" s="267" t="s">
        <v>24</v>
      </c>
      <c r="B18" s="268"/>
      <c r="C18" s="226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69"/>
    </row>
    <row r="19" spans="1:38" ht="18" customHeight="1" x14ac:dyDescent="0.15">
      <c r="A19" s="212" t="s">
        <v>21</v>
      </c>
      <c r="B19" s="270"/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4"/>
      <c r="S19" s="9"/>
    </row>
    <row r="20" spans="1:38" ht="21.75" customHeight="1" thickBot="1" x14ac:dyDescent="0.2">
      <c r="A20" s="214"/>
      <c r="B20" s="271"/>
      <c r="C20" s="218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52"/>
      <c r="S20" s="9"/>
    </row>
    <row r="21" spans="1:38" ht="14.25" customHeight="1" thickBot="1" x14ac:dyDescent="0.2">
      <c r="A21" s="275" t="s">
        <v>89</v>
      </c>
      <c r="B21" s="276"/>
      <c r="C21" s="277" t="s">
        <v>11</v>
      </c>
      <c r="D21" s="278" t="s">
        <v>91</v>
      </c>
      <c r="E21" s="276"/>
      <c r="F21" s="276"/>
      <c r="G21" s="258"/>
      <c r="H21" s="280" t="s">
        <v>8</v>
      </c>
      <c r="I21" s="277" t="s">
        <v>11</v>
      </c>
      <c r="J21" s="278" t="s">
        <v>91</v>
      </c>
      <c r="K21" s="276"/>
      <c r="L21" s="258"/>
      <c r="M21" s="280" t="s">
        <v>8</v>
      </c>
      <c r="N21" s="328" t="s">
        <v>12</v>
      </c>
      <c r="O21" s="329"/>
      <c r="P21" s="330"/>
      <c r="Q21" s="290" t="s">
        <v>150</v>
      </c>
      <c r="S21" s="9" t="s">
        <v>153</v>
      </c>
    </row>
    <row r="22" spans="1:38" ht="14.25" customHeight="1" thickBot="1" x14ac:dyDescent="0.2">
      <c r="A22" s="236"/>
      <c r="B22" s="237"/>
      <c r="C22" s="277"/>
      <c r="D22" s="279"/>
      <c r="E22" s="263"/>
      <c r="F22" s="263"/>
      <c r="G22" s="246"/>
      <c r="H22" s="280"/>
      <c r="I22" s="277"/>
      <c r="J22" s="279"/>
      <c r="K22" s="263"/>
      <c r="L22" s="246"/>
      <c r="M22" s="280"/>
      <c r="N22" s="292" t="s">
        <v>13</v>
      </c>
      <c r="O22" s="293"/>
      <c r="P22" s="331"/>
      <c r="Q22" s="291"/>
      <c r="S22" s="9" t="s">
        <v>148</v>
      </c>
    </row>
    <row r="23" spans="1:38" ht="20.100000000000001" customHeight="1" x14ac:dyDescent="0.15">
      <c r="A23" s="236"/>
      <c r="B23" s="237"/>
      <c r="C23" s="136">
        <v>1</v>
      </c>
      <c r="D23" s="294"/>
      <c r="E23" s="295"/>
      <c r="F23" s="295"/>
      <c r="G23" s="296"/>
      <c r="H23" s="144"/>
      <c r="I23" s="136">
        <v>6</v>
      </c>
      <c r="J23" s="297"/>
      <c r="K23" s="298"/>
      <c r="L23" s="299"/>
      <c r="M23" s="144"/>
      <c r="N23" s="300" t="s">
        <v>101</v>
      </c>
      <c r="O23" s="301"/>
      <c r="P23" s="301"/>
      <c r="Q23" s="302"/>
      <c r="S23" s="9" t="s">
        <v>100</v>
      </c>
    </row>
    <row r="24" spans="1:38" ht="20.100000000000001" customHeight="1" x14ac:dyDescent="0.15">
      <c r="A24" s="236"/>
      <c r="B24" s="237"/>
      <c r="C24" s="137">
        <v>2</v>
      </c>
      <c r="D24" s="281"/>
      <c r="E24" s="282"/>
      <c r="F24" s="282"/>
      <c r="G24" s="283"/>
      <c r="H24" s="145"/>
      <c r="I24" s="137">
        <v>7</v>
      </c>
      <c r="J24" s="281"/>
      <c r="K24" s="282"/>
      <c r="L24" s="283"/>
      <c r="M24" s="145"/>
      <c r="N24" s="303"/>
      <c r="O24" s="304"/>
      <c r="P24" s="304"/>
      <c r="Q24" s="305"/>
      <c r="S24" s="9"/>
    </row>
    <row r="25" spans="1:38" ht="20.100000000000001" customHeight="1" x14ac:dyDescent="0.15">
      <c r="A25" s="236"/>
      <c r="B25" s="237"/>
      <c r="C25" s="137">
        <v>3</v>
      </c>
      <c r="D25" s="281"/>
      <c r="E25" s="282"/>
      <c r="F25" s="282"/>
      <c r="G25" s="283"/>
      <c r="H25" s="145"/>
      <c r="I25" s="137">
        <v>8</v>
      </c>
      <c r="J25" s="281"/>
      <c r="K25" s="282"/>
      <c r="L25" s="283"/>
      <c r="M25" s="145"/>
      <c r="N25" s="303"/>
      <c r="O25" s="304"/>
      <c r="P25" s="304"/>
      <c r="Q25" s="305"/>
      <c r="S25" s="9"/>
    </row>
    <row r="26" spans="1:38" ht="20.100000000000001" customHeight="1" x14ac:dyDescent="0.15">
      <c r="A26" s="236"/>
      <c r="B26" s="237"/>
      <c r="C26" s="137">
        <v>4</v>
      </c>
      <c r="D26" s="281"/>
      <c r="E26" s="282"/>
      <c r="F26" s="282"/>
      <c r="G26" s="283"/>
      <c r="H26" s="145"/>
      <c r="I26" s="137">
        <v>9</v>
      </c>
      <c r="J26" s="281"/>
      <c r="K26" s="282"/>
      <c r="L26" s="283"/>
      <c r="M26" s="145"/>
      <c r="N26" s="303"/>
      <c r="O26" s="304"/>
      <c r="P26" s="304"/>
      <c r="Q26" s="305"/>
      <c r="S26" s="9"/>
    </row>
    <row r="27" spans="1:38" ht="20.100000000000001" customHeight="1" thickBot="1" x14ac:dyDescent="0.2">
      <c r="A27" s="262"/>
      <c r="B27" s="263"/>
      <c r="C27" s="138">
        <v>5</v>
      </c>
      <c r="D27" s="284"/>
      <c r="E27" s="285"/>
      <c r="F27" s="285"/>
      <c r="G27" s="286"/>
      <c r="H27" s="146"/>
      <c r="I27" s="138">
        <v>10</v>
      </c>
      <c r="J27" s="284"/>
      <c r="K27" s="285"/>
      <c r="L27" s="286"/>
      <c r="M27" s="146"/>
      <c r="N27" s="306"/>
      <c r="O27" s="307"/>
      <c r="P27" s="307"/>
      <c r="Q27" s="308"/>
      <c r="S27" s="9"/>
    </row>
    <row r="28" spans="1:38" ht="5.25" customHeight="1" x14ac:dyDescent="0.15">
      <c r="A28" s="333" t="s">
        <v>14</v>
      </c>
      <c r="B28" s="337"/>
      <c r="C28" s="338"/>
      <c r="D28" s="333" t="s">
        <v>15</v>
      </c>
      <c r="E28" s="337"/>
      <c r="F28" s="337"/>
      <c r="G28" s="337"/>
      <c r="H28" s="333" t="s">
        <v>16</v>
      </c>
      <c r="I28" s="76"/>
      <c r="J28" s="77"/>
      <c r="K28" s="77"/>
      <c r="L28" s="77"/>
      <c r="M28" s="77"/>
      <c r="N28" s="77"/>
      <c r="O28" s="77"/>
      <c r="P28" s="77"/>
      <c r="Q28" s="78"/>
      <c r="S28" s="9"/>
      <c r="U28" s="5"/>
      <c r="V28" s="5"/>
      <c r="W28" s="5"/>
      <c r="X28" s="5"/>
      <c r="Y28" s="5"/>
      <c r="Z28" s="5"/>
      <c r="AA28" s="5"/>
      <c r="AB28" s="5"/>
      <c r="AC28" s="5"/>
    </row>
    <row r="29" spans="1:38" ht="17.100000000000001" customHeight="1" thickBot="1" x14ac:dyDescent="0.2">
      <c r="A29" s="214"/>
      <c r="B29" s="215"/>
      <c r="C29" s="271"/>
      <c r="D29" s="214"/>
      <c r="E29" s="215"/>
      <c r="F29" s="215"/>
      <c r="G29" s="215"/>
      <c r="H29" s="212"/>
      <c r="I29" s="287" t="s">
        <v>106</v>
      </c>
      <c r="J29" s="288"/>
      <c r="K29" s="288"/>
      <c r="L29" s="288"/>
      <c r="M29" s="288"/>
      <c r="N29" s="142"/>
      <c r="O29" s="143"/>
      <c r="P29" s="11" t="s">
        <v>103</v>
      </c>
      <c r="Q29" s="80"/>
      <c r="S29" s="3" t="s">
        <v>136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L29" s="11"/>
    </row>
    <row r="30" spans="1:38" ht="17.100000000000001" customHeight="1" x14ac:dyDescent="0.15">
      <c r="A30" s="339"/>
      <c r="B30" s="340"/>
      <c r="C30" s="341"/>
      <c r="D30" s="348"/>
      <c r="E30" s="340"/>
      <c r="F30" s="340"/>
      <c r="G30" s="340"/>
      <c r="H30" s="212"/>
      <c r="I30" s="287" t="s">
        <v>109</v>
      </c>
      <c r="J30" s="288"/>
      <c r="K30" s="140"/>
      <c r="L30" s="98"/>
      <c r="M30" s="349"/>
      <c r="N30" s="349"/>
      <c r="O30" s="73"/>
      <c r="P30" s="99"/>
      <c r="Q30" s="13"/>
      <c r="S30" s="3" t="s">
        <v>140</v>
      </c>
    </row>
    <row r="31" spans="1:38" ht="5.25" customHeight="1" x14ac:dyDescent="0.15">
      <c r="A31" s="342"/>
      <c r="B31" s="343"/>
      <c r="C31" s="344"/>
      <c r="D31" s="343"/>
      <c r="E31" s="343"/>
      <c r="F31" s="343"/>
      <c r="G31" s="343"/>
      <c r="H31" s="212"/>
      <c r="I31" s="93"/>
      <c r="J31" s="79"/>
      <c r="K31" s="79"/>
      <c r="L31" s="79"/>
      <c r="M31" s="79"/>
      <c r="N31" s="79"/>
      <c r="O31" s="79"/>
      <c r="P31" s="79"/>
      <c r="Q31" s="13"/>
      <c r="S31" s="9"/>
      <c r="U31" s="5"/>
      <c r="V31" s="5"/>
      <c r="W31" s="5"/>
      <c r="X31" s="5"/>
      <c r="Y31" s="5"/>
      <c r="Z31" s="5"/>
      <c r="AA31" s="5"/>
      <c r="AB31" s="5"/>
      <c r="AC31" s="5"/>
    </row>
    <row r="32" spans="1:38" ht="17.100000000000001" customHeight="1" x14ac:dyDescent="0.15">
      <c r="A32" s="342"/>
      <c r="B32" s="343"/>
      <c r="C32" s="344"/>
      <c r="D32" s="343"/>
      <c r="E32" s="343"/>
      <c r="F32" s="343"/>
      <c r="G32" s="343"/>
      <c r="H32" s="212"/>
      <c r="I32" s="287" t="s">
        <v>168</v>
      </c>
      <c r="J32" s="288"/>
      <c r="K32" s="289"/>
      <c r="L32" s="352"/>
      <c r="M32" s="353"/>
      <c r="N32" s="100"/>
      <c r="O32" s="73"/>
      <c r="P32" s="99"/>
      <c r="Q32" s="13"/>
      <c r="S32" s="10" t="s">
        <v>185</v>
      </c>
      <c r="T32" s="4"/>
      <c r="U32" s="4"/>
      <c r="V32" s="4"/>
      <c r="W32" s="11"/>
      <c r="X32" s="113"/>
      <c r="Y32" s="112"/>
      <c r="Z32" s="11"/>
      <c r="AA32" s="178" t="s">
        <v>186</v>
      </c>
      <c r="AB32" s="178"/>
      <c r="AC32" s="178"/>
      <c r="AD32" s="178"/>
      <c r="AE32" s="178"/>
      <c r="AF32" s="178"/>
      <c r="AG32" s="178"/>
      <c r="AH32" s="178"/>
      <c r="AI32" s="178"/>
      <c r="AJ32" s="178"/>
    </row>
    <row r="33" spans="1:32" ht="5.25" customHeight="1" x14ac:dyDescent="0.15">
      <c r="A33" s="342"/>
      <c r="B33" s="343"/>
      <c r="C33" s="344"/>
      <c r="D33" s="343"/>
      <c r="E33" s="343"/>
      <c r="F33" s="343"/>
      <c r="G33" s="343"/>
      <c r="H33" s="212"/>
      <c r="I33" s="93"/>
      <c r="J33" s="79"/>
      <c r="K33" s="79"/>
      <c r="L33" s="79"/>
      <c r="M33" s="79"/>
      <c r="N33" s="79"/>
      <c r="O33" s="79"/>
      <c r="P33" s="79"/>
      <c r="Q33" s="13"/>
      <c r="S33" s="9"/>
      <c r="U33" s="5"/>
      <c r="V33" s="5"/>
      <c r="W33" s="5"/>
      <c r="X33" s="5"/>
      <c r="Y33" s="5"/>
      <c r="Z33" s="5"/>
      <c r="AA33" s="5"/>
      <c r="AB33" s="5"/>
      <c r="AC33" s="5"/>
    </row>
    <row r="34" spans="1:32" ht="16.5" customHeight="1" x14ac:dyDescent="0.15">
      <c r="A34" s="342"/>
      <c r="B34" s="343"/>
      <c r="C34" s="344"/>
      <c r="D34" s="343"/>
      <c r="E34" s="343"/>
      <c r="F34" s="343"/>
      <c r="G34" s="343"/>
      <c r="H34" s="212"/>
      <c r="I34" s="101" t="s">
        <v>137</v>
      </c>
      <c r="J34" s="140"/>
      <c r="K34" s="11" t="s">
        <v>112</v>
      </c>
      <c r="L34" s="73" t="s">
        <v>113</v>
      </c>
      <c r="M34" s="350"/>
      <c r="N34" s="351"/>
      <c r="O34" s="11" t="s">
        <v>104</v>
      </c>
      <c r="P34" s="11"/>
      <c r="Q34" s="80"/>
      <c r="S34" s="9" t="s">
        <v>118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ht="5.25" customHeight="1" x14ac:dyDescent="0.15">
      <c r="A35" s="342"/>
      <c r="B35" s="343"/>
      <c r="C35" s="344"/>
      <c r="D35" s="343"/>
      <c r="E35" s="343"/>
      <c r="F35" s="343"/>
      <c r="G35" s="343"/>
      <c r="H35" s="212"/>
      <c r="I35" s="93"/>
      <c r="J35" s="79"/>
      <c r="K35" s="79"/>
      <c r="L35" s="79"/>
      <c r="M35" s="79"/>
      <c r="N35" s="79"/>
      <c r="O35" s="79"/>
      <c r="P35" s="79"/>
      <c r="Q35" s="13"/>
      <c r="S35" s="9"/>
      <c r="U35" s="5"/>
      <c r="V35" s="5"/>
      <c r="W35" s="5"/>
      <c r="X35" s="5"/>
      <c r="Y35" s="5"/>
      <c r="Z35" s="5"/>
      <c r="AA35" s="5"/>
      <c r="AB35" s="5"/>
      <c r="AC35" s="5"/>
    </row>
    <row r="36" spans="1:32" ht="17.100000000000001" customHeight="1" x14ac:dyDescent="0.15">
      <c r="A36" s="342"/>
      <c r="B36" s="343"/>
      <c r="C36" s="344"/>
      <c r="D36" s="343"/>
      <c r="E36" s="343"/>
      <c r="F36" s="343"/>
      <c r="G36" s="343"/>
      <c r="H36" s="212"/>
      <c r="I36" s="102" t="s">
        <v>107</v>
      </c>
      <c r="J36" s="141"/>
      <c r="K36" s="71" t="s">
        <v>104</v>
      </c>
      <c r="L36" s="332" t="s">
        <v>105</v>
      </c>
      <c r="M36" s="332"/>
      <c r="N36" s="332"/>
      <c r="O36" s="332"/>
      <c r="P36" s="81"/>
      <c r="Q36" s="82"/>
      <c r="S36" s="9" t="s">
        <v>167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5.25" customHeight="1" x14ac:dyDescent="0.15">
      <c r="A37" s="342"/>
      <c r="B37" s="343"/>
      <c r="C37" s="344"/>
      <c r="D37" s="343"/>
      <c r="E37" s="343"/>
      <c r="F37" s="343"/>
      <c r="G37" s="343"/>
      <c r="H37" s="212"/>
      <c r="I37" s="93"/>
      <c r="J37" s="79"/>
      <c r="K37" s="79"/>
      <c r="L37" s="79"/>
      <c r="M37" s="79"/>
      <c r="N37" s="79"/>
      <c r="O37" s="79"/>
      <c r="P37" s="79"/>
      <c r="Q37" s="13"/>
      <c r="S37" s="9"/>
      <c r="U37" s="5"/>
      <c r="V37" s="5"/>
      <c r="W37" s="5"/>
      <c r="X37" s="5"/>
      <c r="Y37" s="5"/>
      <c r="Z37" s="5"/>
      <c r="AA37" s="5"/>
      <c r="AB37" s="5"/>
      <c r="AC37" s="5"/>
    </row>
    <row r="38" spans="1:32" ht="17.100000000000001" customHeight="1" x14ac:dyDescent="0.15">
      <c r="A38" s="342"/>
      <c r="B38" s="343"/>
      <c r="C38" s="344"/>
      <c r="D38" s="343"/>
      <c r="E38" s="343"/>
      <c r="F38" s="343"/>
      <c r="G38" s="343"/>
      <c r="H38" s="212"/>
      <c r="I38" s="101" t="s">
        <v>108</v>
      </c>
      <c r="J38" s="140"/>
      <c r="K38" s="104" t="s">
        <v>110</v>
      </c>
      <c r="L38" s="332" t="s">
        <v>111</v>
      </c>
      <c r="M38" s="332"/>
      <c r="N38" s="332"/>
      <c r="O38" s="332"/>
      <c r="P38" s="332"/>
      <c r="Q38" s="13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ht="5.25" customHeight="1" thickBot="1" x14ac:dyDescent="0.2">
      <c r="A39" s="342"/>
      <c r="B39" s="343"/>
      <c r="C39" s="344"/>
      <c r="D39" s="343"/>
      <c r="E39" s="343"/>
      <c r="F39" s="343"/>
      <c r="G39" s="343"/>
      <c r="H39" s="214"/>
      <c r="I39" s="83"/>
      <c r="J39" s="84"/>
      <c r="K39" s="84"/>
      <c r="L39" s="84"/>
      <c r="M39" s="84"/>
      <c r="N39" s="84"/>
      <c r="O39" s="84"/>
      <c r="P39" s="84"/>
      <c r="Q39" s="85"/>
      <c r="S39" s="9"/>
      <c r="U39" s="5"/>
      <c r="V39" s="5"/>
      <c r="W39" s="5"/>
      <c r="X39" s="5"/>
      <c r="Y39" s="5"/>
      <c r="Z39" s="5"/>
      <c r="AA39" s="5"/>
      <c r="AB39" s="5"/>
      <c r="AC39" s="5"/>
    </row>
    <row r="40" spans="1:32" ht="5.25" customHeight="1" x14ac:dyDescent="0.15">
      <c r="A40" s="342"/>
      <c r="B40" s="343"/>
      <c r="C40" s="344"/>
      <c r="D40" s="343"/>
      <c r="E40" s="343"/>
      <c r="F40" s="343"/>
      <c r="G40" s="343"/>
      <c r="H40" s="333" t="s">
        <v>92</v>
      </c>
      <c r="I40" s="76"/>
      <c r="J40" s="77"/>
      <c r="K40" s="77"/>
      <c r="L40" s="77"/>
      <c r="M40" s="77"/>
      <c r="N40" s="77"/>
      <c r="O40" s="77"/>
      <c r="P40" s="77"/>
      <c r="Q40" s="78"/>
      <c r="S40" s="9"/>
      <c r="U40" s="5"/>
      <c r="V40" s="5"/>
      <c r="W40" s="5"/>
      <c r="X40" s="5"/>
      <c r="Y40" s="5"/>
      <c r="Z40" s="5"/>
      <c r="AA40" s="5"/>
      <c r="AB40" s="5"/>
      <c r="AC40" s="5"/>
    </row>
    <row r="41" spans="1:32" ht="17.100000000000001" customHeight="1" x14ac:dyDescent="0.15">
      <c r="A41" s="342"/>
      <c r="B41" s="343"/>
      <c r="C41" s="344"/>
      <c r="D41" s="343"/>
      <c r="E41" s="343"/>
      <c r="F41" s="343"/>
      <c r="G41" s="343"/>
      <c r="H41" s="212"/>
      <c r="I41" s="89" t="s">
        <v>138</v>
      </c>
      <c r="J41" s="140"/>
      <c r="K41" s="11" t="s">
        <v>112</v>
      </c>
      <c r="L41" s="73" t="s">
        <v>113</v>
      </c>
      <c r="M41" s="140"/>
      <c r="N41" s="11" t="s">
        <v>104</v>
      </c>
      <c r="O41" s="106" t="s">
        <v>114</v>
      </c>
      <c r="P41" s="140"/>
      <c r="Q41" s="80" t="s">
        <v>104</v>
      </c>
    </row>
    <row r="42" spans="1:32" ht="5.25" customHeight="1" x14ac:dyDescent="0.15">
      <c r="A42" s="342"/>
      <c r="B42" s="343"/>
      <c r="C42" s="344"/>
      <c r="D42" s="343"/>
      <c r="E42" s="343"/>
      <c r="F42" s="343"/>
      <c r="G42" s="343"/>
      <c r="H42" s="212"/>
      <c r="I42" s="93"/>
      <c r="J42" s="79"/>
      <c r="K42" s="79"/>
      <c r="L42" s="79"/>
      <c r="M42" s="79"/>
      <c r="N42" s="79"/>
      <c r="O42" s="79"/>
      <c r="P42" s="79"/>
      <c r="Q42" s="13"/>
      <c r="S42" s="9"/>
      <c r="U42" s="5"/>
      <c r="V42" s="5"/>
      <c r="W42" s="5"/>
      <c r="X42" s="5"/>
      <c r="Y42" s="5"/>
      <c r="Z42" s="5"/>
      <c r="AA42" s="5"/>
      <c r="AB42" s="5"/>
      <c r="AC42" s="5"/>
    </row>
    <row r="43" spans="1:32" ht="17.100000000000001" customHeight="1" x14ac:dyDescent="0.15">
      <c r="A43" s="342"/>
      <c r="B43" s="343"/>
      <c r="C43" s="344"/>
      <c r="D43" s="343"/>
      <c r="E43" s="343"/>
      <c r="F43" s="343"/>
      <c r="G43" s="343"/>
      <c r="H43" s="212"/>
      <c r="I43" s="287" t="s">
        <v>147</v>
      </c>
      <c r="J43" s="288"/>
      <c r="K43" s="334"/>
      <c r="L43" s="335"/>
      <c r="M43" s="335"/>
      <c r="N43" s="335"/>
      <c r="O43" s="335"/>
      <c r="P43" s="336"/>
      <c r="Q43" s="80"/>
      <c r="S43" s="3" t="s">
        <v>139</v>
      </c>
      <c r="X43" s="6"/>
      <c r="Y43" s="6"/>
      <c r="Z43" s="6"/>
      <c r="AA43" s="6"/>
      <c r="AB43" s="6"/>
      <c r="AC43" s="6"/>
      <c r="AD43" s="6"/>
      <c r="AE43" s="6"/>
      <c r="AF43" s="6"/>
    </row>
    <row r="44" spans="1:32" ht="5.25" customHeight="1" x14ac:dyDescent="0.15">
      <c r="A44" s="342"/>
      <c r="B44" s="343"/>
      <c r="C44" s="344"/>
      <c r="D44" s="343"/>
      <c r="E44" s="343"/>
      <c r="F44" s="343"/>
      <c r="G44" s="343"/>
      <c r="H44" s="212"/>
      <c r="I44" s="93"/>
      <c r="J44" s="79"/>
      <c r="K44" s="79"/>
      <c r="L44" s="79"/>
      <c r="M44" s="79"/>
      <c r="N44" s="79"/>
      <c r="O44" s="79"/>
      <c r="P44" s="79"/>
      <c r="Q44" s="13"/>
      <c r="S44" s="9"/>
      <c r="U44" s="5"/>
      <c r="V44" s="5"/>
      <c r="W44" s="5"/>
      <c r="X44" s="5"/>
      <c r="Y44" s="5"/>
      <c r="Z44" s="5"/>
      <c r="AA44" s="5"/>
      <c r="AB44" s="5"/>
      <c r="AC44" s="5"/>
    </row>
    <row r="45" spans="1:32" ht="17.100000000000001" customHeight="1" x14ac:dyDescent="0.15">
      <c r="A45" s="342"/>
      <c r="B45" s="343"/>
      <c r="C45" s="344"/>
      <c r="D45" s="343"/>
      <c r="E45" s="343"/>
      <c r="F45" s="343"/>
      <c r="G45" s="343"/>
      <c r="H45" s="212"/>
      <c r="I45" s="89" t="s">
        <v>115</v>
      </c>
      <c r="J45" s="140"/>
      <c r="K45" s="11" t="s">
        <v>110</v>
      </c>
      <c r="L45" s="165" t="s">
        <v>190</v>
      </c>
      <c r="M45" s="165"/>
      <c r="N45" s="165"/>
      <c r="O45" s="165"/>
      <c r="P45" s="165"/>
      <c r="Q45" s="166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5.25" customHeight="1" x14ac:dyDescent="0.15">
      <c r="A46" s="342"/>
      <c r="B46" s="343"/>
      <c r="C46" s="344"/>
      <c r="D46" s="343"/>
      <c r="E46" s="343"/>
      <c r="F46" s="343"/>
      <c r="G46" s="343"/>
      <c r="H46" s="94"/>
      <c r="I46" s="86"/>
      <c r="J46" s="87"/>
      <c r="K46" s="87"/>
      <c r="L46" s="87"/>
      <c r="M46" s="87"/>
      <c r="N46" s="87"/>
      <c r="O46" s="87"/>
      <c r="P46" s="87"/>
      <c r="Q46" s="88"/>
      <c r="S46" s="9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ht="5.25" customHeight="1" x14ac:dyDescent="0.15">
      <c r="A47" s="342"/>
      <c r="B47" s="343"/>
      <c r="C47" s="344"/>
      <c r="D47" s="343"/>
      <c r="E47" s="343"/>
      <c r="F47" s="343"/>
      <c r="G47" s="343"/>
      <c r="H47" s="95"/>
      <c r="I47" s="89"/>
      <c r="J47" s="11"/>
      <c r="K47" s="11"/>
      <c r="L47" s="11"/>
      <c r="M47" s="11"/>
      <c r="N47" s="11"/>
      <c r="O47" s="11"/>
      <c r="P47" s="11"/>
      <c r="Q47" s="80"/>
      <c r="S47" s="9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ht="17.100000000000001" customHeight="1" x14ac:dyDescent="0.15">
      <c r="A48" s="342"/>
      <c r="B48" s="343"/>
      <c r="C48" s="344"/>
      <c r="D48" s="343"/>
      <c r="E48" s="343"/>
      <c r="F48" s="343"/>
      <c r="G48" s="343"/>
      <c r="H48" s="212" t="s">
        <v>86</v>
      </c>
      <c r="I48" s="89" t="s">
        <v>149</v>
      </c>
      <c r="J48" s="140"/>
      <c r="K48" s="11" t="s">
        <v>116</v>
      </c>
      <c r="L48" s="140"/>
      <c r="M48" s="11" t="s">
        <v>117</v>
      </c>
      <c r="N48" s="11"/>
      <c r="O48" s="11"/>
      <c r="P48" s="11"/>
      <c r="Q48" s="80"/>
      <c r="S48" s="9"/>
      <c r="X48" s="5"/>
      <c r="Y48" s="5"/>
      <c r="Z48" s="5"/>
      <c r="AA48" s="5"/>
      <c r="AB48" s="5"/>
      <c r="AC48" s="5"/>
      <c r="AD48" s="5"/>
      <c r="AE48" s="5"/>
      <c r="AF48" s="5"/>
    </row>
    <row r="49" spans="1:32" ht="5.25" customHeight="1" thickBot="1" x14ac:dyDescent="0.2">
      <c r="A49" s="345"/>
      <c r="B49" s="346"/>
      <c r="C49" s="347"/>
      <c r="D49" s="346"/>
      <c r="E49" s="346"/>
      <c r="F49" s="346"/>
      <c r="G49" s="346"/>
      <c r="H49" s="214"/>
      <c r="I49" s="90"/>
      <c r="J49" s="91"/>
      <c r="K49" s="91"/>
      <c r="L49" s="91"/>
      <c r="M49" s="91"/>
      <c r="N49" s="91"/>
      <c r="O49" s="91"/>
      <c r="P49" s="91"/>
      <c r="Q49" s="92"/>
      <c r="S49" s="9"/>
      <c r="X49" s="5"/>
      <c r="Y49" s="5"/>
      <c r="Z49" s="5"/>
      <c r="AA49" s="5"/>
      <c r="AB49" s="5"/>
      <c r="AC49" s="5"/>
      <c r="AD49" s="5"/>
      <c r="AE49" s="5"/>
      <c r="AF49" s="5"/>
    </row>
    <row r="50" spans="1:32" ht="18.75" customHeight="1" x14ac:dyDescent="0.15">
      <c r="A50" s="162" t="s">
        <v>191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4"/>
      <c r="S50" s="9"/>
    </row>
    <row r="51" spans="1:32" ht="18.75" customHeight="1" x14ac:dyDescent="0.15">
      <c r="A51" s="137" t="s">
        <v>22</v>
      </c>
      <c r="B51" s="316" t="s">
        <v>93</v>
      </c>
      <c r="C51" s="317"/>
      <c r="D51" s="317"/>
      <c r="E51" s="317"/>
      <c r="F51" s="318"/>
      <c r="G51" s="316" t="s">
        <v>29</v>
      </c>
      <c r="H51" s="317"/>
      <c r="I51" s="318"/>
      <c r="J51" s="316" t="s">
        <v>30</v>
      </c>
      <c r="K51" s="317"/>
      <c r="L51" s="318"/>
      <c r="M51" s="319" t="s">
        <v>94</v>
      </c>
      <c r="N51" s="319"/>
      <c r="O51" s="319"/>
      <c r="P51" s="319"/>
      <c r="Q51" s="320"/>
      <c r="S51" s="9"/>
    </row>
    <row r="52" spans="1:32" ht="16.5" customHeight="1" x14ac:dyDescent="0.15">
      <c r="A52" s="139"/>
      <c r="B52" s="321"/>
      <c r="C52" s="322"/>
      <c r="D52" s="322"/>
      <c r="E52" s="322"/>
      <c r="F52" s="323"/>
      <c r="G52" s="324"/>
      <c r="H52" s="325"/>
      <c r="I52" s="326"/>
      <c r="J52" s="324"/>
      <c r="K52" s="325"/>
      <c r="L52" s="326"/>
      <c r="M52" s="324"/>
      <c r="N52" s="325"/>
      <c r="O52" s="325"/>
      <c r="P52" s="325"/>
      <c r="Q52" s="327"/>
      <c r="S52" s="9" t="s">
        <v>169</v>
      </c>
    </row>
    <row r="53" spans="1:32" ht="16.5" customHeight="1" x14ac:dyDescent="0.15">
      <c r="A53" s="139"/>
      <c r="B53" s="321"/>
      <c r="C53" s="322"/>
      <c r="D53" s="322"/>
      <c r="E53" s="322"/>
      <c r="F53" s="323"/>
      <c r="G53" s="324"/>
      <c r="H53" s="325"/>
      <c r="I53" s="326"/>
      <c r="J53" s="324"/>
      <c r="K53" s="325"/>
      <c r="L53" s="326"/>
      <c r="M53" s="368"/>
      <c r="N53" s="368"/>
      <c r="O53" s="368"/>
      <c r="P53" s="368"/>
      <c r="Q53" s="369"/>
      <c r="S53" s="9"/>
    </row>
    <row r="54" spans="1:32" ht="16.5" customHeight="1" x14ac:dyDescent="0.15">
      <c r="A54" s="139"/>
      <c r="B54" s="321"/>
      <c r="C54" s="322"/>
      <c r="D54" s="322"/>
      <c r="E54" s="322"/>
      <c r="F54" s="323"/>
      <c r="G54" s="324"/>
      <c r="H54" s="325"/>
      <c r="I54" s="326"/>
      <c r="J54" s="324"/>
      <c r="K54" s="325"/>
      <c r="L54" s="326"/>
      <c r="M54" s="368"/>
      <c r="N54" s="368"/>
      <c r="O54" s="368"/>
      <c r="P54" s="368"/>
      <c r="Q54" s="369"/>
      <c r="S54" s="9"/>
    </row>
    <row r="55" spans="1:32" ht="16.5" customHeight="1" x14ac:dyDescent="0.15">
      <c r="A55" s="139"/>
      <c r="B55" s="321"/>
      <c r="C55" s="322"/>
      <c r="D55" s="322"/>
      <c r="E55" s="322"/>
      <c r="F55" s="323"/>
      <c r="G55" s="324"/>
      <c r="H55" s="325"/>
      <c r="I55" s="326"/>
      <c r="J55" s="324"/>
      <c r="K55" s="325"/>
      <c r="L55" s="326"/>
      <c r="M55" s="368"/>
      <c r="N55" s="368"/>
      <c r="O55" s="368"/>
      <c r="P55" s="368"/>
      <c r="Q55" s="369"/>
      <c r="S55" s="9"/>
    </row>
    <row r="56" spans="1:32" ht="18" customHeight="1" x14ac:dyDescent="0.15">
      <c r="A56" s="370" t="s">
        <v>34</v>
      </c>
      <c r="B56" s="371"/>
      <c r="C56" s="371"/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2"/>
      <c r="S56" s="9"/>
    </row>
    <row r="57" spans="1:32" ht="42.75" customHeight="1" thickBot="1" x14ac:dyDescent="0.2">
      <c r="A57" s="373"/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5"/>
      <c r="S57" s="10"/>
    </row>
    <row r="58" spans="1:32" ht="16.5" customHeight="1" x14ac:dyDescent="0.15">
      <c r="A58" s="359" t="s">
        <v>17</v>
      </c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1"/>
      <c r="S58" s="9"/>
    </row>
    <row r="59" spans="1:32" ht="16.5" customHeight="1" x14ac:dyDescent="0.15">
      <c r="A59" s="169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1"/>
      <c r="S59" s="9"/>
    </row>
    <row r="60" spans="1:32" ht="16.5" customHeight="1" x14ac:dyDescent="0.15">
      <c r="A60" s="362" t="s">
        <v>95</v>
      </c>
      <c r="B60" s="363"/>
      <c r="C60" s="363"/>
      <c r="D60" s="36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363"/>
      <c r="Q60" s="364"/>
      <c r="S60" s="9"/>
    </row>
    <row r="61" spans="1:32" ht="16.5" customHeight="1" x14ac:dyDescent="0.15">
      <c r="A61" s="362" t="s">
        <v>96</v>
      </c>
      <c r="B61" s="363"/>
      <c r="C61" s="363"/>
      <c r="D61" s="363"/>
      <c r="E61" s="363"/>
      <c r="F61" s="363"/>
      <c r="G61" s="363"/>
      <c r="H61" s="170"/>
      <c r="I61" s="170"/>
      <c r="J61" s="170"/>
      <c r="K61" s="170"/>
      <c r="L61" s="170"/>
      <c r="M61" s="167" t="s">
        <v>187</v>
      </c>
      <c r="N61" s="167"/>
      <c r="O61" s="167"/>
      <c r="P61" s="167"/>
      <c r="Q61" s="168"/>
      <c r="S61" s="10" t="s">
        <v>188</v>
      </c>
    </row>
    <row r="62" spans="1:32" ht="16.5" customHeight="1" x14ac:dyDescent="0.15">
      <c r="A62" s="172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4"/>
      <c r="S62" s="9"/>
    </row>
    <row r="63" spans="1:32" ht="16.5" customHeight="1" x14ac:dyDescent="0.15">
      <c r="A63" s="365" t="s">
        <v>18</v>
      </c>
      <c r="B63" s="366"/>
      <c r="C63" s="367"/>
      <c r="D63" s="367"/>
      <c r="E63" s="367"/>
      <c r="F63" s="367"/>
      <c r="G63" s="367"/>
      <c r="H63" s="367"/>
      <c r="I63" s="99" t="s">
        <v>19</v>
      </c>
      <c r="J63" s="367"/>
      <c r="K63" s="367"/>
      <c r="L63" s="367"/>
      <c r="M63" s="367"/>
      <c r="N63" s="367"/>
      <c r="O63" s="73"/>
      <c r="P63" s="73"/>
      <c r="Q63" s="80"/>
      <c r="S63" s="9" t="s">
        <v>152</v>
      </c>
    </row>
    <row r="64" spans="1:32" ht="16.5" customHeight="1" thickBot="1" x14ac:dyDescent="0.2">
      <c r="A64" s="175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7"/>
      <c r="S64" s="9"/>
    </row>
    <row r="65" spans="1:17" x14ac:dyDescent="0.15">
      <c r="A65" s="1"/>
      <c r="B65" s="1"/>
      <c r="C65" s="1"/>
      <c r="D65" s="1"/>
      <c r="E65" s="1"/>
      <c r="F65" s="1"/>
      <c r="G65" s="1"/>
      <c r="H65" s="1"/>
      <c r="I65" s="1"/>
      <c r="J65" s="7"/>
      <c r="K65" s="354"/>
      <c r="L65" s="354"/>
      <c r="M65" s="354"/>
      <c r="N65" s="354"/>
      <c r="O65" s="354"/>
      <c r="P65" s="354"/>
      <c r="Q65" s="354"/>
    </row>
    <row r="66" spans="1:17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355"/>
      <c r="L66" s="355"/>
      <c r="M66" s="355"/>
      <c r="N66" s="355"/>
      <c r="O66" s="355"/>
      <c r="P66" s="355"/>
      <c r="Q66" s="355"/>
    </row>
    <row r="67" spans="1:17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O67" s="1"/>
      <c r="P67" s="1"/>
      <c r="Q67" s="1"/>
    </row>
    <row r="68" spans="1:17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O68" s="1"/>
      <c r="P68" s="1"/>
      <c r="Q68" s="1"/>
    </row>
    <row r="69" spans="1:17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O69" s="1"/>
      <c r="P69" s="1"/>
      <c r="Q69" s="1"/>
    </row>
    <row r="70" spans="1:17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O70" s="1"/>
      <c r="P70" s="1"/>
      <c r="Q70" s="1"/>
    </row>
    <row r="71" spans="1:17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</sheetData>
  <sheetProtection algorithmName="SHA-512" hashValue="FMD9D7edUHtpVf55fIHukpeUSOYBPssh93ePM5dhf6/ebMXSBFFeDBn8qdxD2E705ZVU6ejURud67Kon9I5vQA==" saltValue="jzWrH0D1kf3LbaoL3LU2kg==" spinCount="100000" sheet="1" objects="1" scenarios="1"/>
  <mergeCells count="122">
    <mergeCell ref="K65:Q66"/>
    <mergeCell ref="S1:Z1"/>
    <mergeCell ref="A58:Q58"/>
    <mergeCell ref="A60:Q60"/>
    <mergeCell ref="A61:G61"/>
    <mergeCell ref="A63:B63"/>
    <mergeCell ref="C63:H63"/>
    <mergeCell ref="J63:N63"/>
    <mergeCell ref="B55:F55"/>
    <mergeCell ref="G55:I55"/>
    <mergeCell ref="J55:L55"/>
    <mergeCell ref="M55:Q55"/>
    <mergeCell ref="A56:Q56"/>
    <mergeCell ref="A57:Q57"/>
    <mergeCell ref="B53:F53"/>
    <mergeCell ref="G53:I53"/>
    <mergeCell ref="J53:L53"/>
    <mergeCell ref="M53:Q53"/>
    <mergeCell ref="B54:F54"/>
    <mergeCell ref="G54:I54"/>
    <mergeCell ref="J54:L54"/>
    <mergeCell ref="M54:Q54"/>
    <mergeCell ref="B51:F51"/>
    <mergeCell ref="G51:I51"/>
    <mergeCell ref="J51:L51"/>
    <mergeCell ref="M51:Q51"/>
    <mergeCell ref="B52:F52"/>
    <mergeCell ref="G52:I52"/>
    <mergeCell ref="J52:L52"/>
    <mergeCell ref="M52:Q52"/>
    <mergeCell ref="N21:O21"/>
    <mergeCell ref="P21:P22"/>
    <mergeCell ref="L36:O36"/>
    <mergeCell ref="L38:P38"/>
    <mergeCell ref="H40:H45"/>
    <mergeCell ref="I43:J43"/>
    <mergeCell ref="K43:P43"/>
    <mergeCell ref="H48:H49"/>
    <mergeCell ref="A28:C29"/>
    <mergeCell ref="D28:G29"/>
    <mergeCell ref="H28:H39"/>
    <mergeCell ref="I29:M29"/>
    <mergeCell ref="A30:C49"/>
    <mergeCell ref="D30:G49"/>
    <mergeCell ref="I30:J30"/>
    <mergeCell ref="M30:N30"/>
    <mergeCell ref="M34:N34"/>
    <mergeCell ref="L32:M32"/>
    <mergeCell ref="I32:K32"/>
    <mergeCell ref="Q21:Q22"/>
    <mergeCell ref="N22:O22"/>
    <mergeCell ref="D23:G23"/>
    <mergeCell ref="J23:L23"/>
    <mergeCell ref="N23:Q27"/>
    <mergeCell ref="D24:G24"/>
    <mergeCell ref="J24:L24"/>
    <mergeCell ref="L14:Q14"/>
    <mergeCell ref="I13:I14"/>
    <mergeCell ref="J13:K13"/>
    <mergeCell ref="L13:Q13"/>
    <mergeCell ref="A18:B18"/>
    <mergeCell ref="C18:Q18"/>
    <mergeCell ref="A19:B20"/>
    <mergeCell ref="C19:Q20"/>
    <mergeCell ref="A21:B27"/>
    <mergeCell ref="C21:C22"/>
    <mergeCell ref="D21:G22"/>
    <mergeCell ref="H21:H22"/>
    <mergeCell ref="I21:I22"/>
    <mergeCell ref="J21:L22"/>
    <mergeCell ref="D25:G25"/>
    <mergeCell ref="J25:L25"/>
    <mergeCell ref="D26:G26"/>
    <mergeCell ref="J26:L26"/>
    <mergeCell ref="D27:G27"/>
    <mergeCell ref="J27:L27"/>
    <mergeCell ref="M21:M22"/>
    <mergeCell ref="A14:B14"/>
    <mergeCell ref="C14:H14"/>
    <mergeCell ref="A1:B1"/>
    <mergeCell ref="A2:H2"/>
    <mergeCell ref="A3:H3"/>
    <mergeCell ref="I3:K3"/>
    <mergeCell ref="M3:N3"/>
    <mergeCell ref="O3:Q3"/>
    <mergeCell ref="A11:B12"/>
    <mergeCell ref="D11:G11"/>
    <mergeCell ref="H11:K11"/>
    <mergeCell ref="L11:L12"/>
    <mergeCell ref="M11:Q12"/>
    <mergeCell ref="C12:K12"/>
    <mergeCell ref="A8:B8"/>
    <mergeCell ref="C8:K8"/>
    <mergeCell ref="L8:L10"/>
    <mergeCell ref="M8:Q10"/>
    <mergeCell ref="A9:B10"/>
    <mergeCell ref="C9:K10"/>
    <mergeCell ref="J14:K14"/>
    <mergeCell ref="A50:Q50"/>
    <mergeCell ref="L45:Q45"/>
    <mergeCell ref="M61:Q61"/>
    <mergeCell ref="A59:Q59"/>
    <mergeCell ref="A62:Q62"/>
    <mergeCell ref="A64:Q64"/>
    <mergeCell ref="H61:L61"/>
    <mergeCell ref="AA32:AJ32"/>
    <mergeCell ref="A4:H4"/>
    <mergeCell ref="I4:K5"/>
    <mergeCell ref="M4:N5"/>
    <mergeCell ref="O4:Q5"/>
    <mergeCell ref="A5:H5"/>
    <mergeCell ref="M6:Q6"/>
    <mergeCell ref="A15:B15"/>
    <mergeCell ref="C15:J15"/>
    <mergeCell ref="K15:N17"/>
    <mergeCell ref="O15:Q15"/>
    <mergeCell ref="A16:B17"/>
    <mergeCell ref="C16:J17"/>
    <mergeCell ref="O16:P17"/>
    <mergeCell ref="Q16:Q17"/>
    <mergeCell ref="A13:B13"/>
    <mergeCell ref="C13:H13"/>
  </mergeCells>
  <phoneticPr fontId="1"/>
  <conditionalFormatting sqref="A30 A32">
    <cfRule type="cellIs" dxfId="52" priority="36" operator="equal">
      <formula>""</formula>
    </cfRule>
  </conditionalFormatting>
  <conditionalFormatting sqref="A30:G49 A52:Q55">
    <cfRule type="cellIs" dxfId="51" priority="18" operator="equal">
      <formula>""</formula>
    </cfRule>
  </conditionalFormatting>
  <conditionalFormatting sqref="A30:G49">
    <cfRule type="cellIs" dxfId="50" priority="4" operator="equal">
      <formula>""</formula>
    </cfRule>
  </conditionalFormatting>
  <conditionalFormatting sqref="A52:Q55">
    <cfRule type="cellIs" dxfId="49" priority="3" operator="equal">
      <formula>""</formula>
    </cfRule>
  </conditionalFormatting>
  <conditionalFormatting sqref="C11:G11">
    <cfRule type="cellIs" dxfId="48" priority="13" operator="equal">
      <formula>""</formula>
    </cfRule>
  </conditionalFormatting>
  <conditionalFormatting sqref="C13:H14">
    <cfRule type="cellIs" dxfId="47" priority="8" operator="equal">
      <formula>""</formula>
    </cfRule>
    <cfRule type="cellIs" dxfId="46" priority="41" operator="equal">
      <formula>""</formula>
    </cfRule>
  </conditionalFormatting>
  <conditionalFormatting sqref="C63:H63 J63:N63">
    <cfRule type="cellIs" dxfId="45" priority="17" operator="equal">
      <formula>""</formula>
    </cfRule>
  </conditionalFormatting>
  <conditionalFormatting sqref="C63:H63">
    <cfRule type="cellIs" dxfId="44" priority="2" operator="equal">
      <formula>""</formula>
    </cfRule>
    <cfRule type="cellIs" dxfId="43" priority="34" operator="equal">
      <formula>""</formula>
    </cfRule>
  </conditionalFormatting>
  <conditionalFormatting sqref="C15:J17">
    <cfRule type="cellIs" dxfId="42" priority="7" operator="equal">
      <formula>""</formula>
    </cfRule>
    <cfRule type="cellIs" dxfId="41" priority="39" operator="equal">
      <formula>""</formula>
    </cfRule>
  </conditionalFormatting>
  <conditionalFormatting sqref="C8:K10">
    <cfRule type="cellIs" dxfId="40" priority="23" operator="equal">
      <formula>""</formula>
    </cfRule>
    <cfRule type="cellIs" dxfId="39" priority="15" operator="equal">
      <formula>""</formula>
    </cfRule>
    <cfRule type="cellIs" dxfId="38" priority="24" operator="equal">
      <formula>""</formula>
    </cfRule>
    <cfRule type="cellIs" dxfId="37" priority="46" operator="equal">
      <formula>""</formula>
    </cfRule>
  </conditionalFormatting>
  <conditionalFormatting sqref="C12:K12 C13:H14 L13:Q14 C15:J17 O16:P17 C18:Q20">
    <cfRule type="cellIs" dxfId="36" priority="19" operator="equal">
      <formula>""</formula>
    </cfRule>
  </conditionalFormatting>
  <conditionalFormatting sqref="C12:K12">
    <cfRule type="cellIs" dxfId="35" priority="12" operator="equal">
      <formula>""</formula>
    </cfRule>
    <cfRule type="cellIs" dxfId="34" priority="42" operator="equal">
      <formula>""</formula>
    </cfRule>
    <cfRule type="cellIs" priority="43" operator="equal">
      <formula>""</formula>
    </cfRule>
  </conditionalFormatting>
  <conditionalFormatting sqref="C18:Q20">
    <cfRule type="cellIs" dxfId="33" priority="5" operator="equal">
      <formula>""</formula>
    </cfRule>
    <cfRule type="cellIs" dxfId="32" priority="37" operator="equal">
      <formula>""</formula>
    </cfRule>
  </conditionalFormatting>
  <conditionalFormatting sqref="D11:G11">
    <cfRule type="cellIs" dxfId="31" priority="20" operator="equal">
      <formula>""</formula>
    </cfRule>
    <cfRule type="cellIs" dxfId="30" priority="44" operator="equal">
      <formula>""</formula>
    </cfRule>
  </conditionalFormatting>
  <conditionalFormatting sqref="D30:G49">
    <cfRule type="cellIs" dxfId="29" priority="27" operator="equal">
      <formula>""</formula>
    </cfRule>
  </conditionalFormatting>
  <conditionalFormatting sqref="I4">
    <cfRule type="cellIs" dxfId="28" priority="47" operator="equal">
      <formula>""</formula>
    </cfRule>
  </conditionalFormatting>
  <conditionalFormatting sqref="I4:K5">
    <cfRule type="cellIs" dxfId="27" priority="22" operator="equal">
      <formula>""</formula>
    </cfRule>
    <cfRule type="cellIs" dxfId="26" priority="25" operator="equal">
      <formula>""</formula>
    </cfRule>
  </conditionalFormatting>
  <conditionalFormatting sqref="J52:M52 A52:G53 J53:Q53 A54:Q55">
    <cfRule type="cellIs" dxfId="25" priority="35" operator="equal">
      <formula>""</formula>
    </cfRule>
  </conditionalFormatting>
  <conditionalFormatting sqref="J63:N63">
    <cfRule type="cellIs" dxfId="24" priority="33" operator="equal">
      <formula>""</formula>
    </cfRule>
    <cfRule type="cellIs" dxfId="23" priority="1" operator="equal">
      <formula>""</formula>
    </cfRule>
  </conditionalFormatting>
  <conditionalFormatting sqref="L13:Q14">
    <cfRule type="cellIs" dxfId="22" priority="9" operator="equal">
      <formula>""</formula>
    </cfRule>
    <cfRule type="cellIs" dxfId="21" priority="40" operator="equal">
      <formula>""</formula>
    </cfRule>
  </conditionalFormatting>
  <conditionalFormatting sqref="M8:Q12">
    <cfRule type="cellIs" dxfId="20" priority="21" operator="equal">
      <formula>""</formula>
    </cfRule>
    <cfRule type="cellIs" dxfId="19" priority="10" operator="equal">
      <formula>""</formula>
    </cfRule>
    <cfRule type="cellIs" dxfId="18" priority="45" operator="equal">
      <formula>""</formula>
    </cfRule>
  </conditionalFormatting>
  <conditionalFormatting sqref="O16:P17">
    <cfRule type="cellIs" dxfId="17" priority="6" operator="equal">
      <formula>""</formula>
    </cfRule>
    <cfRule type="cellIs" dxfId="16" priority="38" operator="equal">
      <formula>""</formula>
    </cfRule>
  </conditionalFormatting>
  <dataValidations count="11">
    <dataValidation type="list" allowBlank="1" showInputMessage="1" showErrorMessage="1" sqref="N29" xr:uid="{16F7D9A5-A85C-4CAD-9EFD-9E219B971765}">
      <formula1>"F,P,M,S"</formula1>
    </dataValidation>
    <dataValidation type="list" allowBlank="1" showInputMessage="1" showErrorMessage="1" sqref="L32:M32" xr:uid="{6F437B3F-DAF4-44D3-B45F-77F4C79D6E5B}">
      <formula1>"タテ,ヨコ"</formula1>
    </dataValidation>
    <dataValidation type="list" allowBlank="1" showInputMessage="1" showErrorMessage="1" sqref="I4:K5" xr:uid="{1F5429DF-2EC6-4931-A80A-6D31F69A50E1}">
      <formula1>"兵庫県,大阪府,徳島県,京都府,奈良県,滋賀県,和歌山県,三重県,福井県,鳥取県"</formula1>
    </dataValidation>
    <dataValidation type="list" allowBlank="1" showInputMessage="1" showErrorMessage="1" sqref="A30:C49" xr:uid="{6B874525-B4E4-47FD-B0DB-F4C239972829}">
      <formula1>"平面,立体"</formula1>
    </dataValidation>
    <dataValidation type="list" allowBlank="1" showInputMessage="1" showErrorMessage="1" sqref="G52:Q55" xr:uid="{869E68E7-DFC4-4996-832F-4139E51AF356}">
      <formula1>"○,✕"</formula1>
    </dataValidation>
    <dataValidation imeMode="disabled" allowBlank="1" showInputMessage="1" showErrorMessage="1" sqref="D11:G11 L13:Q13 M8:Q12 L48 O29 J34 M34:N34 K30 J38 J41 M41 P41 J45 J48 J36" xr:uid="{83A1D079-FB15-45F0-B007-F135A6E79065}"/>
    <dataValidation imeMode="off" allowBlank="1" showInputMessage="1" showErrorMessage="1" sqref="L14:Q14" xr:uid="{03D5C877-58A2-4D5B-8ACA-34F053F8F508}"/>
    <dataValidation imeMode="hiragana" allowBlank="1" showInputMessage="1" showErrorMessage="1" sqref="C8:K8 C13:H13 C15:J17 C18:Q20" xr:uid="{92C7F6BA-FED0-4D24-868C-9DA105993461}"/>
    <dataValidation imeMode="on" allowBlank="1" showInputMessage="1" showErrorMessage="1" sqref="C14:H14" xr:uid="{1E62BF2D-C295-4573-B9BD-B259D5FA5C9C}"/>
    <dataValidation type="list" allowBlank="1" showInputMessage="1" showErrorMessage="1" sqref="O16:P17 M23:M27 H23:H27" xr:uid="{3FFB32D5-22C1-4E1B-A06F-CB7E0BFECA80}">
      <formula1>"1,2,3,4,5,6"</formula1>
    </dataValidation>
    <dataValidation type="list" allowBlank="1" showInputMessage="1" showErrorMessage="1" sqref="A52:A55" xr:uid="{A4EAD53E-C098-4766-A684-AF4BC331523A}">
      <formula1>"顧問,1,2,3,4,5,6"</formula1>
    </dataValidation>
  </dataValidations>
  <pageMargins left="0.9055118110236221" right="0.70866141732283472" top="0.47244094488188981" bottom="0.47244094488188981" header="0.31496062992125984" footer="0.31496062992125984"/>
  <pageSetup paperSize="9" scale="83" orientation="portrait" verticalDpi="0" r:id="rId1"/>
  <colBreaks count="1" manualBreakCount="1">
    <brk id="18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1E2E-9573-4DD7-9A94-C190EE713EE6}">
  <dimension ref="A1:AO73"/>
  <sheetViews>
    <sheetView showGridLines="0" zoomScaleNormal="100" zoomScaleSheetLayoutView="100" workbookViewId="0">
      <selection activeCell="AN15" sqref="AN15"/>
    </sheetView>
  </sheetViews>
  <sheetFormatPr defaultRowHeight="13.5" x14ac:dyDescent="0.15"/>
  <cols>
    <col min="1" max="1" width="5.375" customWidth="1"/>
    <col min="2" max="2" width="7" customWidth="1"/>
    <col min="3" max="6" width="5.375" customWidth="1"/>
    <col min="7" max="7" width="7.125" customWidth="1"/>
    <col min="8" max="8" width="6.5" customWidth="1"/>
    <col min="9" max="9" width="6.25" customWidth="1"/>
    <col min="10" max="10" width="7.125" customWidth="1"/>
    <col min="11" max="11" width="7.25" customWidth="1"/>
    <col min="12" max="12" width="6.125" customWidth="1"/>
    <col min="13" max="13" width="6.5" customWidth="1"/>
    <col min="14" max="17" width="4.875" customWidth="1"/>
    <col min="18" max="18" width="2.375" customWidth="1"/>
    <col min="19" max="19" width="2.75" style="3" customWidth="1"/>
    <col min="20" max="35" width="2.375" style="3" customWidth="1"/>
    <col min="36" max="36" width="9" style="3"/>
  </cols>
  <sheetData>
    <row r="1" spans="1:41" ht="18.75" customHeight="1" x14ac:dyDescent="0.15">
      <c r="A1" s="388" t="s">
        <v>28</v>
      </c>
      <c r="B1" s="388"/>
      <c r="C1" s="71" t="s">
        <v>146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S1" s="356" t="s">
        <v>23</v>
      </c>
      <c r="T1" s="357"/>
      <c r="U1" s="357"/>
      <c r="V1" s="357"/>
      <c r="W1" s="357"/>
      <c r="X1" s="357"/>
      <c r="Y1" s="357"/>
      <c r="Z1" s="358"/>
    </row>
    <row r="2" spans="1:41" ht="15" thickBot="1" x14ac:dyDescent="0.2">
      <c r="A2" s="231"/>
      <c r="B2" s="231"/>
      <c r="C2" s="231"/>
      <c r="D2" s="231"/>
      <c r="E2" s="231"/>
      <c r="F2" s="231"/>
      <c r="G2" s="231"/>
      <c r="H2" s="231"/>
      <c r="I2" s="71"/>
      <c r="J2" s="71"/>
      <c r="K2" s="71"/>
      <c r="L2" s="71"/>
      <c r="M2" s="71"/>
      <c r="N2" s="71"/>
      <c r="O2" s="71"/>
      <c r="P2" s="71"/>
      <c r="Q2" s="71"/>
      <c r="S2" s="9"/>
      <c r="AO2" s="9"/>
    </row>
    <row r="3" spans="1:41" ht="15" thickBot="1" x14ac:dyDescent="0.2">
      <c r="A3" s="231" t="s">
        <v>170</v>
      </c>
      <c r="B3" s="231"/>
      <c r="C3" s="231"/>
      <c r="D3" s="231"/>
      <c r="E3" s="231"/>
      <c r="F3" s="231"/>
      <c r="G3" s="231"/>
      <c r="H3" s="231"/>
      <c r="I3" s="232" t="s">
        <v>31</v>
      </c>
      <c r="J3" s="233"/>
      <c r="K3" s="234"/>
      <c r="L3" s="71"/>
      <c r="M3" s="235" t="s">
        <v>0</v>
      </c>
      <c r="N3" s="235"/>
      <c r="O3" s="235" t="s">
        <v>1</v>
      </c>
      <c r="P3" s="235"/>
      <c r="Q3" s="235"/>
      <c r="S3" s="131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O3" s="9"/>
    </row>
    <row r="4" spans="1:41" ht="17.25" customHeight="1" x14ac:dyDescent="0.15">
      <c r="A4" s="179" t="s">
        <v>25</v>
      </c>
      <c r="B4" s="179"/>
      <c r="C4" s="179"/>
      <c r="D4" s="179"/>
      <c r="E4" s="179"/>
      <c r="F4" s="179"/>
      <c r="G4" s="179"/>
      <c r="H4" s="180"/>
      <c r="I4" s="376" t="s">
        <v>74</v>
      </c>
      <c r="J4" s="377"/>
      <c r="K4" s="378"/>
      <c r="L4" s="71"/>
      <c r="M4" s="382"/>
      <c r="N4" s="383"/>
      <c r="O4" s="382"/>
      <c r="P4" s="386"/>
      <c r="Q4" s="383"/>
      <c r="S4" s="9" t="s">
        <v>98</v>
      </c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41" ht="18" customHeight="1" thickBot="1" x14ac:dyDescent="0.2">
      <c r="A5" s="193" t="s">
        <v>2</v>
      </c>
      <c r="B5" s="193"/>
      <c r="C5" s="193"/>
      <c r="D5" s="193"/>
      <c r="E5" s="193"/>
      <c r="F5" s="193"/>
      <c r="G5" s="193"/>
      <c r="H5" s="193"/>
      <c r="I5" s="379"/>
      <c r="J5" s="380"/>
      <c r="K5" s="381"/>
      <c r="L5" s="71"/>
      <c r="M5" s="384"/>
      <c r="N5" s="385"/>
      <c r="O5" s="384"/>
      <c r="P5" s="387"/>
      <c r="Q5" s="385"/>
    </row>
    <row r="6" spans="1:41" ht="15.75" customHeight="1" x14ac:dyDescent="0.15">
      <c r="A6" s="72"/>
      <c r="B6" s="72"/>
      <c r="C6" s="72"/>
      <c r="D6" s="72"/>
      <c r="E6" s="72"/>
      <c r="F6" s="72"/>
      <c r="G6" s="72"/>
      <c r="H6" s="71"/>
      <c r="I6" s="73"/>
      <c r="J6" s="73"/>
      <c r="K6" s="73"/>
      <c r="L6" s="71"/>
      <c r="M6" s="194" t="s">
        <v>33</v>
      </c>
      <c r="N6" s="194"/>
      <c r="O6" s="194"/>
      <c r="P6" s="194"/>
      <c r="Q6" s="194"/>
    </row>
    <row r="7" spans="1:41" ht="7.5" customHeight="1" thickBot="1" x14ac:dyDescent="0.2">
      <c r="A7" s="74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5"/>
      <c r="O7" s="71"/>
      <c r="P7" s="71"/>
      <c r="Q7" s="71"/>
      <c r="S7" s="9"/>
    </row>
    <row r="8" spans="1:41" ht="18" customHeight="1" x14ac:dyDescent="0.15">
      <c r="A8" s="253" t="s">
        <v>3</v>
      </c>
      <c r="B8" s="254"/>
      <c r="C8" s="398" t="s">
        <v>172</v>
      </c>
      <c r="D8" s="399"/>
      <c r="E8" s="399"/>
      <c r="F8" s="399"/>
      <c r="G8" s="399"/>
      <c r="H8" s="399"/>
      <c r="I8" s="399"/>
      <c r="J8" s="399"/>
      <c r="K8" s="400"/>
      <c r="L8" s="258" t="s">
        <v>26</v>
      </c>
      <c r="M8" s="401" t="s">
        <v>161</v>
      </c>
      <c r="N8" s="402"/>
      <c r="O8" s="402"/>
      <c r="P8" s="402"/>
      <c r="Q8" s="403"/>
      <c r="S8" s="107" t="s">
        <v>158</v>
      </c>
    </row>
    <row r="9" spans="1:41" ht="20.100000000000001" customHeight="1" x14ac:dyDescent="0.15">
      <c r="A9" s="236" t="s">
        <v>4</v>
      </c>
      <c r="B9" s="237"/>
      <c r="C9" s="404" t="s">
        <v>171</v>
      </c>
      <c r="D9" s="405"/>
      <c r="E9" s="405"/>
      <c r="F9" s="405"/>
      <c r="G9" s="405"/>
      <c r="H9" s="405"/>
      <c r="I9" s="405"/>
      <c r="J9" s="405"/>
      <c r="K9" s="406"/>
      <c r="L9" s="245"/>
      <c r="M9" s="391"/>
      <c r="N9" s="391"/>
      <c r="O9" s="391"/>
      <c r="P9" s="391"/>
      <c r="Q9" s="392"/>
      <c r="S9" s="9" t="s">
        <v>99</v>
      </c>
    </row>
    <row r="10" spans="1:41" ht="15" customHeight="1" thickBot="1" x14ac:dyDescent="0.2">
      <c r="A10" s="262"/>
      <c r="B10" s="263"/>
      <c r="C10" s="404"/>
      <c r="D10" s="405"/>
      <c r="E10" s="405"/>
      <c r="F10" s="405"/>
      <c r="G10" s="405"/>
      <c r="H10" s="405"/>
      <c r="I10" s="405"/>
      <c r="J10" s="405"/>
      <c r="K10" s="406"/>
      <c r="L10" s="246"/>
      <c r="M10" s="393"/>
      <c r="N10" s="393"/>
      <c r="O10" s="393"/>
      <c r="P10" s="393"/>
      <c r="Q10" s="394"/>
    </row>
    <row r="11" spans="1:41" ht="16.5" customHeight="1" x14ac:dyDescent="0.15">
      <c r="A11" s="236" t="s">
        <v>5</v>
      </c>
      <c r="B11" s="237"/>
      <c r="C11" s="133" t="s">
        <v>84</v>
      </c>
      <c r="D11" s="210" t="s">
        <v>160</v>
      </c>
      <c r="E11" s="210"/>
      <c r="F11" s="210"/>
      <c r="G11" s="389"/>
      <c r="H11" s="242"/>
      <c r="I11" s="243"/>
      <c r="J11" s="243"/>
      <c r="K11" s="244"/>
      <c r="L11" s="245" t="s">
        <v>27</v>
      </c>
      <c r="M11" s="390" t="s">
        <v>161</v>
      </c>
      <c r="N11" s="391"/>
      <c r="O11" s="391"/>
      <c r="P11" s="391"/>
      <c r="Q11" s="392"/>
      <c r="S11" s="9" t="s">
        <v>164</v>
      </c>
    </row>
    <row r="12" spans="1:41" ht="33.75" customHeight="1" thickBot="1" x14ac:dyDescent="0.2">
      <c r="A12" s="238"/>
      <c r="B12" s="239"/>
      <c r="C12" s="395" t="s">
        <v>122</v>
      </c>
      <c r="D12" s="396"/>
      <c r="E12" s="396"/>
      <c r="F12" s="396"/>
      <c r="G12" s="396"/>
      <c r="H12" s="396"/>
      <c r="I12" s="396"/>
      <c r="J12" s="396"/>
      <c r="K12" s="397"/>
      <c r="L12" s="246"/>
      <c r="M12" s="393"/>
      <c r="N12" s="393"/>
      <c r="O12" s="393"/>
      <c r="P12" s="393"/>
      <c r="Q12" s="394"/>
      <c r="S12" s="10" t="s">
        <v>165</v>
      </c>
    </row>
    <row r="13" spans="1:41" ht="18" customHeight="1" x14ac:dyDescent="0.15">
      <c r="A13" s="195" t="s">
        <v>3</v>
      </c>
      <c r="B13" s="196"/>
      <c r="C13" s="430" t="s">
        <v>174</v>
      </c>
      <c r="D13" s="431"/>
      <c r="E13" s="431"/>
      <c r="F13" s="431"/>
      <c r="G13" s="431"/>
      <c r="H13" s="431"/>
      <c r="I13" s="432" t="s">
        <v>6</v>
      </c>
      <c r="J13" s="434" t="s">
        <v>82</v>
      </c>
      <c r="K13" s="435"/>
      <c r="L13" s="436" t="s">
        <v>162</v>
      </c>
      <c r="M13" s="420"/>
      <c r="N13" s="420"/>
      <c r="O13" s="420"/>
      <c r="P13" s="420"/>
      <c r="Q13" s="421"/>
      <c r="S13" s="10" t="s">
        <v>166</v>
      </c>
    </row>
    <row r="14" spans="1:41" ht="36" customHeight="1" thickBot="1" x14ac:dyDescent="0.2">
      <c r="A14" s="212" t="s">
        <v>7</v>
      </c>
      <c r="B14" s="213"/>
      <c r="C14" s="437" t="s">
        <v>173</v>
      </c>
      <c r="D14" s="438"/>
      <c r="E14" s="438"/>
      <c r="F14" s="438"/>
      <c r="G14" s="438"/>
      <c r="H14" s="438"/>
      <c r="I14" s="433"/>
      <c r="J14" s="439" t="s">
        <v>20</v>
      </c>
      <c r="K14" s="440"/>
      <c r="L14" s="441" t="s">
        <v>123</v>
      </c>
      <c r="M14" s="442"/>
      <c r="N14" s="442"/>
      <c r="O14" s="442"/>
      <c r="P14" s="442"/>
      <c r="Q14" s="429"/>
      <c r="S14" s="10" t="s">
        <v>163</v>
      </c>
    </row>
    <row r="15" spans="1:41" ht="18" customHeight="1" x14ac:dyDescent="0.15">
      <c r="A15" s="195" t="s">
        <v>24</v>
      </c>
      <c r="B15" s="196"/>
      <c r="C15" s="407" t="s">
        <v>176</v>
      </c>
      <c r="D15" s="408"/>
      <c r="E15" s="408"/>
      <c r="F15" s="408"/>
      <c r="G15" s="408"/>
      <c r="H15" s="408"/>
      <c r="I15" s="408"/>
      <c r="J15" s="409"/>
      <c r="K15" s="410" t="s">
        <v>97</v>
      </c>
      <c r="L15" s="411"/>
      <c r="M15" s="411"/>
      <c r="N15" s="412"/>
      <c r="O15" s="419" t="s">
        <v>90</v>
      </c>
      <c r="P15" s="420"/>
      <c r="Q15" s="421"/>
    </row>
    <row r="16" spans="1:41" ht="18.75" customHeight="1" x14ac:dyDescent="0.15">
      <c r="A16" s="212" t="s">
        <v>9</v>
      </c>
      <c r="B16" s="213"/>
      <c r="C16" s="404" t="s">
        <v>175</v>
      </c>
      <c r="D16" s="405"/>
      <c r="E16" s="405"/>
      <c r="F16" s="405"/>
      <c r="G16" s="405"/>
      <c r="H16" s="405"/>
      <c r="I16" s="405"/>
      <c r="J16" s="405"/>
      <c r="K16" s="413"/>
      <c r="L16" s="414"/>
      <c r="M16" s="414"/>
      <c r="N16" s="415"/>
      <c r="O16" s="424">
        <v>2</v>
      </c>
      <c r="P16" s="425"/>
      <c r="Q16" s="428" t="s">
        <v>10</v>
      </c>
      <c r="S16" s="9" t="s">
        <v>100</v>
      </c>
    </row>
    <row r="17" spans="1:38" ht="15" customHeight="1" thickBot="1" x14ac:dyDescent="0.2">
      <c r="A17" s="214"/>
      <c r="B17" s="215"/>
      <c r="C17" s="422"/>
      <c r="D17" s="423"/>
      <c r="E17" s="423"/>
      <c r="F17" s="423"/>
      <c r="G17" s="423"/>
      <c r="H17" s="423"/>
      <c r="I17" s="423"/>
      <c r="J17" s="423"/>
      <c r="K17" s="416"/>
      <c r="L17" s="417"/>
      <c r="M17" s="417"/>
      <c r="N17" s="418"/>
      <c r="O17" s="426"/>
      <c r="P17" s="427"/>
      <c r="Q17" s="429"/>
      <c r="S17" s="9"/>
    </row>
    <row r="18" spans="1:38" ht="18" customHeight="1" x14ac:dyDescent="0.15">
      <c r="A18" s="267" t="s">
        <v>24</v>
      </c>
      <c r="B18" s="268"/>
      <c r="C18" s="430" t="s">
        <v>178</v>
      </c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1"/>
      <c r="Q18" s="456"/>
    </row>
    <row r="19" spans="1:38" ht="18" customHeight="1" x14ac:dyDescent="0.15">
      <c r="A19" s="212" t="s">
        <v>21</v>
      </c>
      <c r="B19" s="270"/>
      <c r="C19" s="457" t="s">
        <v>177</v>
      </c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9"/>
      <c r="S19" s="9"/>
    </row>
    <row r="20" spans="1:38" ht="21.75" customHeight="1" thickBot="1" x14ac:dyDescent="0.2">
      <c r="A20" s="214"/>
      <c r="B20" s="271"/>
      <c r="C20" s="422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3"/>
      <c r="Q20" s="460"/>
      <c r="S20" s="9"/>
    </row>
    <row r="21" spans="1:38" ht="14.25" customHeight="1" thickBot="1" x14ac:dyDescent="0.2">
      <c r="A21" s="275" t="s">
        <v>89</v>
      </c>
      <c r="B21" s="276"/>
      <c r="C21" s="277" t="s">
        <v>11</v>
      </c>
      <c r="D21" s="461" t="s">
        <v>91</v>
      </c>
      <c r="E21" s="337"/>
      <c r="F21" s="337"/>
      <c r="G21" s="462"/>
      <c r="H21" s="465" t="s">
        <v>8</v>
      </c>
      <c r="I21" s="466" t="s">
        <v>11</v>
      </c>
      <c r="J21" s="461" t="s">
        <v>91</v>
      </c>
      <c r="K21" s="337"/>
      <c r="L21" s="462"/>
      <c r="M21" s="465" t="s">
        <v>8</v>
      </c>
      <c r="N21" s="328" t="s">
        <v>12</v>
      </c>
      <c r="O21" s="329"/>
      <c r="P21" s="470">
        <v>2</v>
      </c>
      <c r="Q21" s="443" t="s">
        <v>150</v>
      </c>
      <c r="S21" s="9" t="s">
        <v>153</v>
      </c>
    </row>
    <row r="22" spans="1:38" ht="14.25" customHeight="1" thickBot="1" x14ac:dyDescent="0.2">
      <c r="A22" s="236"/>
      <c r="B22" s="237"/>
      <c r="C22" s="277"/>
      <c r="D22" s="463"/>
      <c r="E22" s="215"/>
      <c r="F22" s="215"/>
      <c r="G22" s="464"/>
      <c r="H22" s="465"/>
      <c r="I22" s="466"/>
      <c r="J22" s="463"/>
      <c r="K22" s="215"/>
      <c r="L22" s="464"/>
      <c r="M22" s="465"/>
      <c r="N22" s="292" t="s">
        <v>13</v>
      </c>
      <c r="O22" s="293"/>
      <c r="P22" s="471"/>
      <c r="Q22" s="444"/>
      <c r="S22" s="9" t="s">
        <v>148</v>
      </c>
    </row>
    <row r="23" spans="1:38" ht="20.100000000000001" customHeight="1" x14ac:dyDescent="0.15">
      <c r="A23" s="236"/>
      <c r="B23" s="237"/>
      <c r="C23" s="136">
        <v>1</v>
      </c>
      <c r="D23" s="445" t="s">
        <v>175</v>
      </c>
      <c r="E23" s="446"/>
      <c r="F23" s="446"/>
      <c r="G23" s="447"/>
      <c r="H23" s="147">
        <v>2</v>
      </c>
      <c r="I23" s="136">
        <v>6</v>
      </c>
      <c r="J23" s="448"/>
      <c r="K23" s="449"/>
      <c r="L23" s="314"/>
      <c r="M23" s="148"/>
      <c r="N23" s="300" t="s">
        <v>101</v>
      </c>
      <c r="O23" s="301"/>
      <c r="P23" s="301"/>
      <c r="Q23" s="302"/>
      <c r="S23" s="9" t="s">
        <v>100</v>
      </c>
    </row>
    <row r="24" spans="1:38" ht="20.100000000000001" customHeight="1" x14ac:dyDescent="0.15">
      <c r="A24" s="236"/>
      <c r="B24" s="237"/>
      <c r="C24" s="137">
        <v>2</v>
      </c>
      <c r="D24" s="450" t="s">
        <v>179</v>
      </c>
      <c r="E24" s="451"/>
      <c r="F24" s="451"/>
      <c r="G24" s="452"/>
      <c r="H24" s="149">
        <v>2</v>
      </c>
      <c r="I24" s="137">
        <v>7</v>
      </c>
      <c r="J24" s="453"/>
      <c r="K24" s="454"/>
      <c r="L24" s="455"/>
      <c r="M24" s="150"/>
      <c r="N24" s="303"/>
      <c r="O24" s="304"/>
      <c r="P24" s="304"/>
      <c r="Q24" s="305"/>
      <c r="S24" s="9"/>
    </row>
    <row r="25" spans="1:38" ht="20.100000000000001" customHeight="1" x14ac:dyDescent="0.15">
      <c r="A25" s="236"/>
      <c r="B25" s="237"/>
      <c r="C25" s="137">
        <v>3</v>
      </c>
      <c r="D25" s="450"/>
      <c r="E25" s="451"/>
      <c r="F25" s="451"/>
      <c r="G25" s="452"/>
      <c r="H25" s="149"/>
      <c r="I25" s="137">
        <v>8</v>
      </c>
      <c r="J25" s="453"/>
      <c r="K25" s="454"/>
      <c r="L25" s="455"/>
      <c r="M25" s="150"/>
      <c r="N25" s="303"/>
      <c r="O25" s="304"/>
      <c r="P25" s="304"/>
      <c r="Q25" s="305"/>
      <c r="S25" s="9"/>
    </row>
    <row r="26" spans="1:38" ht="20.100000000000001" customHeight="1" x14ac:dyDescent="0.15">
      <c r="A26" s="236"/>
      <c r="B26" s="237"/>
      <c r="C26" s="137">
        <v>4</v>
      </c>
      <c r="D26" s="453"/>
      <c r="E26" s="454"/>
      <c r="F26" s="454"/>
      <c r="G26" s="455"/>
      <c r="H26" s="150"/>
      <c r="I26" s="137">
        <v>9</v>
      </c>
      <c r="J26" s="453"/>
      <c r="K26" s="454"/>
      <c r="L26" s="455"/>
      <c r="M26" s="150"/>
      <c r="N26" s="303"/>
      <c r="O26" s="304"/>
      <c r="P26" s="304"/>
      <c r="Q26" s="305"/>
      <c r="S26" s="9"/>
    </row>
    <row r="27" spans="1:38" ht="20.100000000000001" customHeight="1" thickBot="1" x14ac:dyDescent="0.2">
      <c r="A27" s="262"/>
      <c r="B27" s="263"/>
      <c r="C27" s="138">
        <v>5</v>
      </c>
      <c r="D27" s="463"/>
      <c r="E27" s="215"/>
      <c r="F27" s="215"/>
      <c r="G27" s="464"/>
      <c r="H27" s="151"/>
      <c r="I27" s="138">
        <v>10</v>
      </c>
      <c r="J27" s="463"/>
      <c r="K27" s="215"/>
      <c r="L27" s="464"/>
      <c r="M27" s="151"/>
      <c r="N27" s="306"/>
      <c r="O27" s="307"/>
      <c r="P27" s="307"/>
      <c r="Q27" s="308"/>
      <c r="S27" s="9"/>
    </row>
    <row r="28" spans="1:38" ht="5.25" customHeight="1" x14ac:dyDescent="0.15">
      <c r="A28" s="333" t="s">
        <v>14</v>
      </c>
      <c r="B28" s="337"/>
      <c r="C28" s="338"/>
      <c r="D28" s="333" t="s">
        <v>15</v>
      </c>
      <c r="E28" s="337"/>
      <c r="F28" s="337"/>
      <c r="G28" s="337"/>
      <c r="H28" s="333" t="s">
        <v>16</v>
      </c>
      <c r="I28" s="76"/>
      <c r="J28" s="77"/>
      <c r="K28" s="77"/>
      <c r="L28" s="77"/>
      <c r="M28" s="77"/>
      <c r="N28" s="77"/>
      <c r="O28" s="77"/>
      <c r="P28" s="77"/>
      <c r="Q28" s="78"/>
      <c r="S28" s="9"/>
      <c r="U28" s="5"/>
      <c r="V28" s="5"/>
      <c r="W28" s="5"/>
      <c r="X28" s="5"/>
      <c r="Y28" s="5"/>
      <c r="Z28" s="5"/>
      <c r="AA28" s="5"/>
      <c r="AB28" s="5"/>
      <c r="AC28" s="5"/>
    </row>
    <row r="29" spans="1:38" ht="17.100000000000001" customHeight="1" thickBot="1" x14ac:dyDescent="0.2">
      <c r="A29" s="214"/>
      <c r="B29" s="215"/>
      <c r="C29" s="271"/>
      <c r="D29" s="214"/>
      <c r="E29" s="215"/>
      <c r="F29" s="215"/>
      <c r="G29" s="215"/>
      <c r="H29" s="212"/>
      <c r="I29" s="287" t="s">
        <v>106</v>
      </c>
      <c r="J29" s="288"/>
      <c r="K29" s="288"/>
      <c r="L29" s="288"/>
      <c r="M29" s="288"/>
      <c r="N29" s="96" t="s">
        <v>102</v>
      </c>
      <c r="O29" s="97">
        <v>50</v>
      </c>
      <c r="P29" s="11" t="s">
        <v>103</v>
      </c>
      <c r="Q29" s="80"/>
      <c r="S29" s="3" t="s">
        <v>136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L29" s="11"/>
    </row>
    <row r="30" spans="1:38" ht="17.100000000000001" customHeight="1" x14ac:dyDescent="0.15">
      <c r="A30" s="472" t="s">
        <v>141</v>
      </c>
      <c r="B30" s="473"/>
      <c r="C30" s="474"/>
      <c r="D30" s="473" t="s">
        <v>32</v>
      </c>
      <c r="E30" s="473"/>
      <c r="F30" s="473"/>
      <c r="G30" s="473"/>
      <c r="H30" s="212"/>
      <c r="I30" s="287" t="s">
        <v>109</v>
      </c>
      <c r="J30" s="288"/>
      <c r="K30" s="70" t="s">
        <v>142</v>
      </c>
      <c r="L30" s="98"/>
      <c r="M30" s="349"/>
      <c r="N30" s="349"/>
      <c r="O30" s="73"/>
      <c r="P30" s="99"/>
      <c r="Q30" s="13"/>
      <c r="S30" s="3" t="s">
        <v>140</v>
      </c>
    </row>
    <row r="31" spans="1:38" ht="5.25" customHeight="1" x14ac:dyDescent="0.15">
      <c r="A31" s="475"/>
      <c r="B31" s="476"/>
      <c r="C31" s="477"/>
      <c r="D31" s="476"/>
      <c r="E31" s="476"/>
      <c r="F31" s="476"/>
      <c r="G31" s="476"/>
      <c r="H31" s="212"/>
      <c r="I31" s="93"/>
      <c r="J31" s="79"/>
      <c r="K31" s="79"/>
      <c r="L31" s="79"/>
      <c r="M31" s="79"/>
      <c r="N31" s="79"/>
      <c r="O31" s="79"/>
      <c r="P31" s="79"/>
      <c r="Q31" s="13"/>
      <c r="S31" s="9"/>
      <c r="U31" s="5"/>
      <c r="V31" s="5"/>
      <c r="W31" s="5"/>
      <c r="X31" s="5"/>
      <c r="Y31" s="5"/>
      <c r="Z31" s="5"/>
      <c r="AA31" s="5"/>
      <c r="AB31" s="5"/>
      <c r="AC31" s="5"/>
    </row>
    <row r="32" spans="1:38" ht="17.100000000000001" customHeight="1" x14ac:dyDescent="0.15">
      <c r="A32" s="475"/>
      <c r="B32" s="476"/>
      <c r="C32" s="477"/>
      <c r="D32" s="476"/>
      <c r="E32" s="476"/>
      <c r="F32" s="476"/>
      <c r="G32" s="476"/>
      <c r="H32" s="212"/>
      <c r="I32" s="287" t="s">
        <v>168</v>
      </c>
      <c r="J32" s="288"/>
      <c r="K32" s="289"/>
      <c r="L32" s="483" t="s">
        <v>154</v>
      </c>
      <c r="M32" s="484"/>
      <c r="N32" s="100"/>
      <c r="O32" s="73"/>
      <c r="P32" s="99"/>
      <c r="Q32" s="13"/>
      <c r="S32" s="10" t="s">
        <v>185</v>
      </c>
      <c r="T32" s="4"/>
      <c r="U32" s="4"/>
      <c r="V32" s="4"/>
      <c r="W32" s="11"/>
      <c r="X32" s="113"/>
      <c r="Y32" s="112"/>
      <c r="Z32" s="11"/>
      <c r="AA32" s="178" t="s">
        <v>186</v>
      </c>
      <c r="AB32" s="178"/>
      <c r="AC32" s="178"/>
      <c r="AD32" s="178"/>
      <c r="AE32" s="178"/>
      <c r="AF32" s="178"/>
      <c r="AG32" s="178"/>
      <c r="AH32" s="178"/>
      <c r="AI32" s="178"/>
      <c r="AJ32" s="178"/>
    </row>
    <row r="33" spans="1:32" ht="5.25" customHeight="1" x14ac:dyDescent="0.15">
      <c r="A33" s="475"/>
      <c r="B33" s="476"/>
      <c r="C33" s="477"/>
      <c r="D33" s="476"/>
      <c r="E33" s="476"/>
      <c r="F33" s="476"/>
      <c r="G33" s="476"/>
      <c r="H33" s="212"/>
      <c r="I33" s="93"/>
      <c r="J33" s="79"/>
      <c r="K33" s="79"/>
      <c r="L33" s="79"/>
      <c r="M33" s="79"/>
      <c r="N33" s="79"/>
      <c r="O33" s="79"/>
      <c r="P33" s="79"/>
      <c r="Q33" s="13"/>
      <c r="S33" s="9"/>
      <c r="U33" s="5"/>
      <c r="V33" s="5"/>
      <c r="W33" s="5"/>
      <c r="X33" s="5"/>
      <c r="Y33" s="5"/>
      <c r="Z33" s="5"/>
      <c r="AA33" s="5"/>
      <c r="AB33" s="5"/>
      <c r="AC33" s="5"/>
    </row>
    <row r="34" spans="1:32" ht="16.5" customHeight="1" x14ac:dyDescent="0.15">
      <c r="A34" s="475"/>
      <c r="B34" s="476"/>
      <c r="C34" s="477"/>
      <c r="D34" s="476"/>
      <c r="E34" s="476"/>
      <c r="F34" s="476"/>
      <c r="G34" s="476"/>
      <c r="H34" s="212"/>
      <c r="I34" s="101" t="s">
        <v>137</v>
      </c>
      <c r="J34" s="70">
        <v>50</v>
      </c>
      <c r="K34" s="11" t="s">
        <v>112</v>
      </c>
      <c r="L34" s="73" t="s">
        <v>113</v>
      </c>
      <c r="M34" s="481">
        <v>50</v>
      </c>
      <c r="N34" s="482"/>
      <c r="O34" s="11" t="s">
        <v>104</v>
      </c>
      <c r="P34" s="11"/>
      <c r="Q34" s="80"/>
      <c r="S34" s="9" t="s">
        <v>118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ht="5.25" customHeight="1" x14ac:dyDescent="0.15">
      <c r="A35" s="475"/>
      <c r="B35" s="476"/>
      <c r="C35" s="477"/>
      <c r="D35" s="476"/>
      <c r="E35" s="476"/>
      <c r="F35" s="476"/>
      <c r="G35" s="476"/>
      <c r="H35" s="212"/>
      <c r="I35" s="93"/>
      <c r="J35" s="79"/>
      <c r="K35" s="79"/>
      <c r="L35" s="79"/>
      <c r="M35" s="79"/>
      <c r="N35" s="79"/>
      <c r="O35" s="79"/>
      <c r="P35" s="79"/>
      <c r="Q35" s="13"/>
      <c r="S35" s="9"/>
      <c r="U35" s="5"/>
      <c r="V35" s="5"/>
      <c r="W35" s="5"/>
      <c r="X35" s="5"/>
      <c r="Y35" s="5"/>
      <c r="Z35" s="5"/>
      <c r="AA35" s="5"/>
      <c r="AB35" s="5"/>
      <c r="AC35" s="5"/>
    </row>
    <row r="36" spans="1:32" ht="17.100000000000001" customHeight="1" x14ac:dyDescent="0.15">
      <c r="A36" s="475"/>
      <c r="B36" s="476"/>
      <c r="C36" s="477"/>
      <c r="D36" s="476"/>
      <c r="E36" s="476"/>
      <c r="F36" s="476"/>
      <c r="G36" s="476"/>
      <c r="H36" s="212"/>
      <c r="I36" s="102" t="s">
        <v>107</v>
      </c>
      <c r="J36" s="103">
        <v>15</v>
      </c>
      <c r="K36" s="71" t="s">
        <v>104</v>
      </c>
      <c r="L36" s="332" t="s">
        <v>105</v>
      </c>
      <c r="M36" s="332"/>
      <c r="N36" s="332"/>
      <c r="O36" s="332"/>
      <c r="P36" s="81"/>
      <c r="Q36" s="82"/>
      <c r="S36" s="9" t="s">
        <v>167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5.25" customHeight="1" x14ac:dyDescent="0.15">
      <c r="A37" s="475"/>
      <c r="B37" s="476"/>
      <c r="C37" s="477"/>
      <c r="D37" s="476"/>
      <c r="E37" s="476"/>
      <c r="F37" s="476"/>
      <c r="G37" s="476"/>
      <c r="H37" s="212"/>
      <c r="I37" s="93"/>
      <c r="J37" s="79"/>
      <c r="K37" s="79"/>
      <c r="L37" s="79"/>
      <c r="M37" s="79"/>
      <c r="N37" s="79"/>
      <c r="O37" s="79"/>
      <c r="P37" s="79"/>
      <c r="Q37" s="13"/>
      <c r="S37" s="9"/>
      <c r="U37" s="5"/>
      <c r="V37" s="5"/>
      <c r="W37" s="5"/>
      <c r="X37" s="5"/>
      <c r="Y37" s="5"/>
      <c r="Z37" s="5"/>
      <c r="AA37" s="5"/>
      <c r="AB37" s="5"/>
      <c r="AC37" s="5"/>
    </row>
    <row r="38" spans="1:32" ht="17.100000000000001" customHeight="1" x14ac:dyDescent="0.15">
      <c r="A38" s="475"/>
      <c r="B38" s="476"/>
      <c r="C38" s="477"/>
      <c r="D38" s="476"/>
      <c r="E38" s="476"/>
      <c r="F38" s="476"/>
      <c r="G38" s="476"/>
      <c r="H38" s="212"/>
      <c r="I38" s="101" t="s">
        <v>108</v>
      </c>
      <c r="J38" s="70">
        <v>8</v>
      </c>
      <c r="K38" s="104" t="s">
        <v>110</v>
      </c>
      <c r="L38" s="332" t="s">
        <v>111</v>
      </c>
      <c r="M38" s="332"/>
      <c r="N38" s="332"/>
      <c r="O38" s="332"/>
      <c r="P38" s="332"/>
      <c r="Q38" s="13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ht="5.25" customHeight="1" thickBot="1" x14ac:dyDescent="0.2">
      <c r="A39" s="475"/>
      <c r="B39" s="476"/>
      <c r="C39" s="477"/>
      <c r="D39" s="476"/>
      <c r="E39" s="476"/>
      <c r="F39" s="476"/>
      <c r="G39" s="476"/>
      <c r="H39" s="214"/>
      <c r="I39" s="83"/>
      <c r="J39" s="84"/>
      <c r="K39" s="84"/>
      <c r="L39" s="84"/>
      <c r="M39" s="84"/>
      <c r="N39" s="84"/>
      <c r="O39" s="84"/>
      <c r="P39" s="84"/>
      <c r="Q39" s="85"/>
      <c r="S39" s="9"/>
      <c r="U39" s="5"/>
      <c r="V39" s="5"/>
      <c r="W39" s="5"/>
      <c r="X39" s="5"/>
      <c r="Y39" s="5"/>
      <c r="Z39" s="5"/>
      <c r="AA39" s="5"/>
      <c r="AB39" s="5"/>
      <c r="AC39" s="5"/>
    </row>
    <row r="40" spans="1:32" ht="5.25" customHeight="1" x14ac:dyDescent="0.15">
      <c r="A40" s="475"/>
      <c r="B40" s="476"/>
      <c r="C40" s="477"/>
      <c r="D40" s="476"/>
      <c r="E40" s="476"/>
      <c r="F40" s="476"/>
      <c r="G40" s="476"/>
      <c r="H40" s="333" t="s">
        <v>92</v>
      </c>
      <c r="I40" s="76"/>
      <c r="J40" s="77"/>
      <c r="K40" s="77"/>
      <c r="L40" s="77"/>
      <c r="M40" s="77"/>
      <c r="N40" s="77"/>
      <c r="O40" s="77"/>
      <c r="P40" s="77"/>
      <c r="Q40" s="78"/>
      <c r="S40" s="9"/>
      <c r="U40" s="5"/>
      <c r="V40" s="5"/>
      <c r="W40" s="5"/>
      <c r="X40" s="5"/>
      <c r="Y40" s="5"/>
      <c r="Z40" s="5"/>
      <c r="AA40" s="5"/>
      <c r="AB40" s="5"/>
      <c r="AC40" s="5"/>
    </row>
    <row r="41" spans="1:32" ht="17.100000000000001" customHeight="1" x14ac:dyDescent="0.15">
      <c r="A41" s="475"/>
      <c r="B41" s="476"/>
      <c r="C41" s="477"/>
      <c r="D41" s="476"/>
      <c r="E41" s="476"/>
      <c r="F41" s="476"/>
      <c r="G41" s="476"/>
      <c r="H41" s="212"/>
      <c r="I41" s="89" t="s">
        <v>138</v>
      </c>
      <c r="J41" s="70">
        <v>90</v>
      </c>
      <c r="K41" s="11" t="s">
        <v>112</v>
      </c>
      <c r="L41" s="73" t="s">
        <v>113</v>
      </c>
      <c r="M41" s="70">
        <v>90</v>
      </c>
      <c r="N41" s="11" t="s">
        <v>104</v>
      </c>
      <c r="O41" s="106" t="s">
        <v>114</v>
      </c>
      <c r="P41" s="70">
        <v>180</v>
      </c>
      <c r="Q41" s="80" t="s">
        <v>104</v>
      </c>
    </row>
    <row r="42" spans="1:32" ht="5.25" customHeight="1" x14ac:dyDescent="0.15">
      <c r="A42" s="475"/>
      <c r="B42" s="476"/>
      <c r="C42" s="477"/>
      <c r="D42" s="476"/>
      <c r="E42" s="476"/>
      <c r="F42" s="476"/>
      <c r="G42" s="476"/>
      <c r="H42" s="212"/>
      <c r="I42" s="93"/>
      <c r="J42" s="79"/>
      <c r="K42" s="79"/>
      <c r="L42" s="79"/>
      <c r="M42" s="79"/>
      <c r="N42" s="79"/>
      <c r="O42" s="79"/>
      <c r="P42" s="79"/>
      <c r="Q42" s="13"/>
      <c r="S42" s="9"/>
      <c r="U42" s="5"/>
      <c r="V42" s="5"/>
      <c r="W42" s="5"/>
      <c r="X42" s="5"/>
      <c r="Y42" s="5"/>
      <c r="Z42" s="5"/>
      <c r="AA42" s="5"/>
      <c r="AB42" s="5"/>
      <c r="AC42" s="5"/>
    </row>
    <row r="43" spans="1:32" ht="17.100000000000001" customHeight="1" x14ac:dyDescent="0.15">
      <c r="A43" s="475"/>
      <c r="B43" s="476"/>
      <c r="C43" s="477"/>
      <c r="D43" s="476"/>
      <c r="E43" s="476"/>
      <c r="F43" s="476"/>
      <c r="G43" s="476"/>
      <c r="H43" s="212"/>
      <c r="I43" s="287" t="s">
        <v>147</v>
      </c>
      <c r="J43" s="288"/>
      <c r="K43" s="467" t="s">
        <v>144</v>
      </c>
      <c r="L43" s="468"/>
      <c r="M43" s="468"/>
      <c r="N43" s="468"/>
      <c r="O43" s="468"/>
      <c r="P43" s="469"/>
      <c r="Q43" s="80"/>
      <c r="S43" s="3" t="s">
        <v>139</v>
      </c>
      <c r="X43" s="6"/>
      <c r="Y43" s="6"/>
      <c r="Z43" s="6"/>
      <c r="AA43" s="6"/>
      <c r="AB43" s="6"/>
      <c r="AC43" s="6"/>
      <c r="AD43" s="6"/>
      <c r="AE43" s="6"/>
      <c r="AF43" s="6"/>
    </row>
    <row r="44" spans="1:32" ht="5.25" customHeight="1" x14ac:dyDescent="0.15">
      <c r="A44" s="475"/>
      <c r="B44" s="476"/>
      <c r="C44" s="477"/>
      <c r="D44" s="476"/>
      <c r="E44" s="476"/>
      <c r="F44" s="476"/>
      <c r="G44" s="476"/>
      <c r="H44" s="212"/>
      <c r="I44" s="93"/>
      <c r="J44" s="79"/>
      <c r="K44" s="79"/>
      <c r="L44" s="79"/>
      <c r="M44" s="79"/>
      <c r="N44" s="79"/>
      <c r="O44" s="79"/>
      <c r="P44" s="79"/>
      <c r="Q44" s="13"/>
      <c r="S44" s="9"/>
      <c r="U44" s="5"/>
      <c r="V44" s="5"/>
      <c r="W44" s="5"/>
      <c r="X44" s="5"/>
      <c r="Y44" s="5"/>
      <c r="Z44" s="5"/>
      <c r="AA44" s="5"/>
      <c r="AB44" s="5"/>
      <c r="AC44" s="5"/>
    </row>
    <row r="45" spans="1:32" ht="17.100000000000001" customHeight="1" x14ac:dyDescent="0.15">
      <c r="A45" s="475"/>
      <c r="B45" s="476"/>
      <c r="C45" s="477"/>
      <c r="D45" s="476"/>
      <c r="E45" s="476"/>
      <c r="F45" s="476"/>
      <c r="G45" s="476"/>
      <c r="H45" s="212"/>
      <c r="I45" s="89" t="s">
        <v>115</v>
      </c>
      <c r="J45" s="70">
        <v>15</v>
      </c>
      <c r="K45" s="11" t="s">
        <v>110</v>
      </c>
      <c r="L45" s="105"/>
      <c r="M45" s="11"/>
      <c r="N45" s="11"/>
      <c r="O45" s="11"/>
      <c r="P45" s="11"/>
      <c r="Q45" s="80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5.25" customHeight="1" x14ac:dyDescent="0.15">
      <c r="A46" s="475"/>
      <c r="B46" s="476"/>
      <c r="C46" s="477"/>
      <c r="D46" s="476"/>
      <c r="E46" s="476"/>
      <c r="F46" s="476"/>
      <c r="G46" s="476"/>
      <c r="H46" s="94"/>
      <c r="I46" s="86"/>
      <c r="J46" s="87"/>
      <c r="K46" s="87"/>
      <c r="L46" s="87"/>
      <c r="M46" s="87"/>
      <c r="N46" s="87"/>
      <c r="O46" s="87"/>
      <c r="P46" s="87"/>
      <c r="Q46" s="88"/>
      <c r="S46" s="9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ht="5.25" customHeight="1" x14ac:dyDescent="0.15">
      <c r="A47" s="475"/>
      <c r="B47" s="476"/>
      <c r="C47" s="477"/>
      <c r="D47" s="476"/>
      <c r="E47" s="476"/>
      <c r="F47" s="476"/>
      <c r="G47" s="476"/>
      <c r="H47" s="95"/>
      <c r="I47" s="89"/>
      <c r="J47" s="11"/>
      <c r="K47" s="11"/>
      <c r="L47" s="11"/>
      <c r="M47" s="11"/>
      <c r="N47" s="11"/>
      <c r="O47" s="11"/>
      <c r="P47" s="11"/>
      <c r="Q47" s="80"/>
      <c r="S47" s="9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ht="17.100000000000001" customHeight="1" x14ac:dyDescent="0.15">
      <c r="A48" s="475"/>
      <c r="B48" s="476"/>
      <c r="C48" s="477"/>
      <c r="D48" s="476"/>
      <c r="E48" s="476"/>
      <c r="F48" s="476"/>
      <c r="G48" s="476"/>
      <c r="H48" s="212" t="s">
        <v>86</v>
      </c>
      <c r="I48" s="89" t="s">
        <v>149</v>
      </c>
      <c r="J48" s="70">
        <v>2</v>
      </c>
      <c r="K48" s="11" t="s">
        <v>116</v>
      </c>
      <c r="L48" s="70">
        <v>27</v>
      </c>
      <c r="M48" s="11" t="s">
        <v>117</v>
      </c>
      <c r="N48" s="11"/>
      <c r="O48" s="11"/>
      <c r="P48" s="11"/>
      <c r="Q48" s="80"/>
      <c r="S48" s="9"/>
      <c r="X48" s="5"/>
      <c r="Y48" s="5"/>
      <c r="Z48" s="5"/>
      <c r="AA48" s="5"/>
      <c r="AB48" s="5"/>
      <c r="AC48" s="5"/>
      <c r="AD48" s="5"/>
      <c r="AE48" s="5"/>
      <c r="AF48" s="5"/>
    </row>
    <row r="49" spans="1:32" ht="5.25" customHeight="1" thickBot="1" x14ac:dyDescent="0.2">
      <c r="A49" s="478"/>
      <c r="B49" s="479"/>
      <c r="C49" s="480"/>
      <c r="D49" s="479"/>
      <c r="E49" s="479"/>
      <c r="F49" s="479"/>
      <c r="G49" s="479"/>
      <c r="H49" s="214"/>
      <c r="I49" s="90"/>
      <c r="J49" s="91"/>
      <c r="K49" s="91"/>
      <c r="L49" s="91"/>
      <c r="M49" s="91"/>
      <c r="N49" s="91"/>
      <c r="O49" s="91"/>
      <c r="P49" s="91"/>
      <c r="Q49" s="92"/>
      <c r="S49" s="9"/>
      <c r="X49" s="5"/>
      <c r="Y49" s="5"/>
      <c r="Z49" s="5"/>
      <c r="AA49" s="5"/>
      <c r="AB49" s="5"/>
      <c r="AC49" s="5"/>
      <c r="AD49" s="5"/>
      <c r="AE49" s="5"/>
      <c r="AF49" s="5"/>
    </row>
    <row r="50" spans="1:32" ht="18.75" customHeight="1" x14ac:dyDescent="0.15">
      <c r="A50" s="162" t="s">
        <v>191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4"/>
      <c r="S50" s="9"/>
    </row>
    <row r="51" spans="1:32" ht="18.75" customHeight="1" x14ac:dyDescent="0.15">
      <c r="A51" s="137" t="s">
        <v>22</v>
      </c>
      <c r="B51" s="316" t="s">
        <v>93</v>
      </c>
      <c r="C51" s="317"/>
      <c r="D51" s="317"/>
      <c r="E51" s="317"/>
      <c r="F51" s="318"/>
      <c r="G51" s="316" t="s">
        <v>29</v>
      </c>
      <c r="H51" s="317"/>
      <c r="I51" s="318"/>
      <c r="J51" s="316" t="s">
        <v>30</v>
      </c>
      <c r="K51" s="317"/>
      <c r="L51" s="318"/>
      <c r="M51" s="319" t="s">
        <v>94</v>
      </c>
      <c r="N51" s="319"/>
      <c r="O51" s="319"/>
      <c r="P51" s="319"/>
      <c r="Q51" s="320"/>
      <c r="S51" s="9"/>
    </row>
    <row r="52" spans="1:32" ht="16.5" customHeight="1" x14ac:dyDescent="0.15">
      <c r="A52" s="152">
        <v>2</v>
      </c>
      <c r="B52" s="487" t="s">
        <v>175</v>
      </c>
      <c r="C52" s="488"/>
      <c r="D52" s="488"/>
      <c r="E52" s="488"/>
      <c r="F52" s="489"/>
      <c r="G52" s="490" t="s">
        <v>35</v>
      </c>
      <c r="H52" s="491"/>
      <c r="I52" s="492"/>
      <c r="J52" s="490" t="s">
        <v>35</v>
      </c>
      <c r="K52" s="491"/>
      <c r="L52" s="492"/>
      <c r="M52" s="490" t="s">
        <v>35</v>
      </c>
      <c r="N52" s="491"/>
      <c r="O52" s="491"/>
      <c r="P52" s="491"/>
      <c r="Q52" s="493"/>
      <c r="S52" s="9" t="s">
        <v>169</v>
      </c>
    </row>
    <row r="53" spans="1:32" ht="16.5" customHeight="1" x14ac:dyDescent="0.15">
      <c r="A53" s="152">
        <v>2</v>
      </c>
      <c r="B53" s="487" t="s">
        <v>179</v>
      </c>
      <c r="C53" s="488"/>
      <c r="D53" s="488"/>
      <c r="E53" s="488"/>
      <c r="F53" s="489"/>
      <c r="G53" s="490" t="s">
        <v>35</v>
      </c>
      <c r="H53" s="491"/>
      <c r="I53" s="492"/>
      <c r="J53" s="490" t="s">
        <v>35</v>
      </c>
      <c r="K53" s="491"/>
      <c r="L53" s="492"/>
      <c r="M53" s="485" t="s">
        <v>180</v>
      </c>
      <c r="N53" s="485"/>
      <c r="O53" s="485"/>
      <c r="P53" s="485"/>
      <c r="Q53" s="486"/>
      <c r="S53" s="9"/>
    </row>
    <row r="54" spans="1:32" ht="16.5" customHeight="1" x14ac:dyDescent="0.15">
      <c r="A54" s="152" t="s">
        <v>192</v>
      </c>
      <c r="B54" s="487" t="s">
        <v>193</v>
      </c>
      <c r="C54" s="488"/>
      <c r="D54" s="488"/>
      <c r="E54" s="488"/>
      <c r="F54" s="489"/>
      <c r="G54" s="490" t="s">
        <v>35</v>
      </c>
      <c r="H54" s="491"/>
      <c r="I54" s="492"/>
      <c r="J54" s="490" t="s">
        <v>35</v>
      </c>
      <c r="K54" s="491"/>
      <c r="L54" s="492"/>
      <c r="M54" s="485" t="s">
        <v>35</v>
      </c>
      <c r="N54" s="485"/>
      <c r="O54" s="485"/>
      <c r="P54" s="485"/>
      <c r="Q54" s="486"/>
      <c r="S54" s="9"/>
    </row>
    <row r="55" spans="1:32" ht="16.5" customHeight="1" x14ac:dyDescent="0.15">
      <c r="A55" s="152"/>
      <c r="B55" s="487"/>
      <c r="C55" s="488"/>
      <c r="D55" s="488"/>
      <c r="E55" s="488"/>
      <c r="F55" s="489"/>
      <c r="G55" s="490"/>
      <c r="H55" s="491"/>
      <c r="I55" s="492"/>
      <c r="J55" s="490"/>
      <c r="K55" s="491"/>
      <c r="L55" s="492"/>
      <c r="M55" s="485"/>
      <c r="N55" s="485"/>
      <c r="O55" s="485"/>
      <c r="P55" s="485"/>
      <c r="Q55" s="486"/>
      <c r="S55" s="9"/>
    </row>
    <row r="56" spans="1:32" ht="18" customHeight="1" x14ac:dyDescent="0.15">
      <c r="A56" s="370" t="s">
        <v>34</v>
      </c>
      <c r="B56" s="371"/>
      <c r="C56" s="371"/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2"/>
      <c r="S56" s="9"/>
    </row>
    <row r="57" spans="1:32" ht="42.75" customHeight="1" thickBot="1" x14ac:dyDescent="0.2">
      <c r="A57" s="499"/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500"/>
      <c r="O57" s="500"/>
      <c r="P57" s="500"/>
      <c r="Q57" s="501"/>
      <c r="S57" s="10"/>
    </row>
    <row r="58" spans="1:32" ht="16.5" customHeight="1" x14ac:dyDescent="0.15">
      <c r="A58" s="359" t="s">
        <v>17</v>
      </c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1"/>
      <c r="S58" s="9"/>
    </row>
    <row r="59" spans="1:32" ht="16.5" customHeight="1" x14ac:dyDescent="0.15">
      <c r="A59" s="89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80"/>
      <c r="S59" s="9"/>
    </row>
    <row r="60" spans="1:32" ht="16.5" customHeight="1" x14ac:dyDescent="0.15">
      <c r="A60" s="362" t="s">
        <v>95</v>
      </c>
      <c r="B60" s="363"/>
      <c r="C60" s="363"/>
      <c r="D60" s="36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363"/>
      <c r="Q60" s="364"/>
      <c r="S60" s="9"/>
    </row>
    <row r="61" spans="1:32" ht="16.5" customHeight="1" x14ac:dyDescent="0.15">
      <c r="A61" s="362" t="s">
        <v>96</v>
      </c>
      <c r="B61" s="363"/>
      <c r="C61" s="363"/>
      <c r="D61" s="363"/>
      <c r="E61" s="363"/>
      <c r="F61" s="363"/>
      <c r="G61" s="363"/>
      <c r="H61" s="11"/>
      <c r="I61" s="11"/>
      <c r="J61" s="11"/>
      <c r="K61" s="11"/>
      <c r="L61" s="11"/>
      <c r="M61" s="496">
        <v>46220</v>
      </c>
      <c r="N61" s="497"/>
      <c r="O61" s="497"/>
      <c r="P61" s="497"/>
      <c r="Q61" s="498"/>
      <c r="S61" s="9" t="s">
        <v>189</v>
      </c>
    </row>
    <row r="62" spans="1:32" ht="16.5" customHeight="1" x14ac:dyDescent="0.15">
      <c r="A62" s="153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5"/>
      <c r="S62" s="9"/>
    </row>
    <row r="63" spans="1:32" ht="16.5" customHeight="1" x14ac:dyDescent="0.15">
      <c r="A63" s="365" t="s">
        <v>18</v>
      </c>
      <c r="B63" s="366"/>
      <c r="C63" s="497" t="s">
        <v>171</v>
      </c>
      <c r="D63" s="497"/>
      <c r="E63" s="497"/>
      <c r="F63" s="497"/>
      <c r="G63" s="497"/>
      <c r="H63" s="497"/>
      <c r="I63" s="99" t="s">
        <v>19</v>
      </c>
      <c r="J63" s="497" t="s">
        <v>135</v>
      </c>
      <c r="K63" s="497"/>
      <c r="L63" s="497"/>
      <c r="M63" s="497"/>
      <c r="N63" s="497"/>
      <c r="O63" s="73"/>
      <c r="P63" s="73"/>
      <c r="Q63" s="80"/>
      <c r="S63" s="9" t="s">
        <v>152</v>
      </c>
    </row>
    <row r="64" spans="1:32" ht="16.5" customHeight="1" thickBot="1" x14ac:dyDescent="0.2">
      <c r="A64" s="494"/>
      <c r="B64" s="495"/>
      <c r="C64" s="495"/>
      <c r="D64" s="495"/>
      <c r="E64" s="495"/>
      <c r="F64" s="495"/>
      <c r="G64" s="495"/>
      <c r="H64" s="495"/>
      <c r="I64" s="91"/>
      <c r="J64" s="91"/>
      <c r="K64" s="91"/>
      <c r="L64" s="91"/>
      <c r="M64" s="91"/>
      <c r="N64" s="91"/>
      <c r="O64" s="91"/>
      <c r="P64" s="91"/>
      <c r="Q64" s="92"/>
      <c r="S64" s="9"/>
    </row>
    <row r="65" spans="1:17" x14ac:dyDescent="0.15">
      <c r="A65" s="1"/>
      <c r="B65" s="1"/>
      <c r="C65" s="1"/>
      <c r="D65" s="1"/>
      <c r="E65" s="1"/>
      <c r="F65" s="1"/>
      <c r="G65" s="1"/>
      <c r="H65" s="1"/>
      <c r="I65" s="1"/>
      <c r="J65" s="7"/>
      <c r="K65" s="354"/>
      <c r="L65" s="354"/>
      <c r="M65" s="354"/>
      <c r="N65" s="354"/>
      <c r="O65" s="354"/>
      <c r="P65" s="354"/>
      <c r="Q65" s="354"/>
    </row>
    <row r="66" spans="1:17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355"/>
      <c r="L66" s="355"/>
      <c r="M66" s="355"/>
      <c r="N66" s="355"/>
      <c r="O66" s="355"/>
      <c r="P66" s="355"/>
      <c r="Q66" s="355"/>
    </row>
    <row r="67" spans="1:17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O67" s="1"/>
      <c r="P67" s="1"/>
      <c r="Q67" s="1"/>
    </row>
    <row r="68" spans="1:17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O68" s="1"/>
      <c r="P68" s="1"/>
      <c r="Q68" s="1"/>
    </row>
    <row r="69" spans="1:17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O69" s="1"/>
      <c r="P69" s="1"/>
      <c r="Q69" s="1"/>
    </row>
    <row r="70" spans="1:17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O70" s="1"/>
      <c r="P70" s="1"/>
      <c r="Q70" s="1"/>
    </row>
    <row r="71" spans="1:17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</sheetData>
  <sheetProtection algorithmName="SHA-512" hashValue="VRW6JZFS0Ar2oJzkvzk13XmYCJsxKBzVwXAy6egaDfhjttv8OE4R48RfIRiaEJCBxeBemgF9v7S0Or1PKbIhHQ==" saltValue="GujUyot4mvz2dSrQ1sfVyQ==" spinCount="100000" sheet="1" objects="1" scenarios="1"/>
  <mergeCells count="119">
    <mergeCell ref="S1:Z1"/>
    <mergeCell ref="A64:B64"/>
    <mergeCell ref="C64:H64"/>
    <mergeCell ref="K65:Q66"/>
    <mergeCell ref="A58:Q58"/>
    <mergeCell ref="A60:Q60"/>
    <mergeCell ref="A61:G61"/>
    <mergeCell ref="M61:Q61"/>
    <mergeCell ref="A63:B63"/>
    <mergeCell ref="C63:H63"/>
    <mergeCell ref="J63:N63"/>
    <mergeCell ref="B55:F55"/>
    <mergeCell ref="G55:I55"/>
    <mergeCell ref="J55:L55"/>
    <mergeCell ref="M55:Q55"/>
    <mergeCell ref="A56:Q56"/>
    <mergeCell ref="A57:Q57"/>
    <mergeCell ref="B53:F53"/>
    <mergeCell ref="G53:I53"/>
    <mergeCell ref="J53:L53"/>
    <mergeCell ref="M53:Q53"/>
    <mergeCell ref="B54:F54"/>
    <mergeCell ref="G54:I54"/>
    <mergeCell ref="J54:L54"/>
    <mergeCell ref="M54:Q54"/>
    <mergeCell ref="B51:F51"/>
    <mergeCell ref="G51:I51"/>
    <mergeCell ref="J51:L51"/>
    <mergeCell ref="M51:Q51"/>
    <mergeCell ref="B52:F52"/>
    <mergeCell ref="G52:I52"/>
    <mergeCell ref="J52:L52"/>
    <mergeCell ref="M52:Q52"/>
    <mergeCell ref="L38:P38"/>
    <mergeCell ref="H40:H45"/>
    <mergeCell ref="I43:J43"/>
    <mergeCell ref="H48:H49"/>
    <mergeCell ref="K43:P43"/>
    <mergeCell ref="N21:O21"/>
    <mergeCell ref="P21:P22"/>
    <mergeCell ref="A28:C29"/>
    <mergeCell ref="D28:G29"/>
    <mergeCell ref="H28:H39"/>
    <mergeCell ref="I29:M29"/>
    <mergeCell ref="A30:C49"/>
    <mergeCell ref="D30:G49"/>
    <mergeCell ref="I30:J30"/>
    <mergeCell ref="M30:N30"/>
    <mergeCell ref="M34:N34"/>
    <mergeCell ref="L36:O36"/>
    <mergeCell ref="I32:K32"/>
    <mergeCell ref="L32:M32"/>
    <mergeCell ref="M21:M22"/>
    <mergeCell ref="A50:Q50"/>
    <mergeCell ref="Q21:Q22"/>
    <mergeCell ref="N22:O22"/>
    <mergeCell ref="D23:G23"/>
    <mergeCell ref="J23:L23"/>
    <mergeCell ref="N23:Q27"/>
    <mergeCell ref="D24:G24"/>
    <mergeCell ref="J24:L24"/>
    <mergeCell ref="A18:B18"/>
    <mergeCell ref="C18:Q18"/>
    <mergeCell ref="A19:B20"/>
    <mergeCell ref="C19:Q20"/>
    <mergeCell ref="A21:B27"/>
    <mergeCell ref="C21:C22"/>
    <mergeCell ref="D21:G22"/>
    <mergeCell ref="H21:H22"/>
    <mergeCell ref="I21:I22"/>
    <mergeCell ref="J21:L22"/>
    <mergeCell ref="D25:G25"/>
    <mergeCell ref="J25:L25"/>
    <mergeCell ref="D26:G26"/>
    <mergeCell ref="J26:L26"/>
    <mergeCell ref="D27:G27"/>
    <mergeCell ref="J27:L27"/>
    <mergeCell ref="C9:K10"/>
    <mergeCell ref="A15:B15"/>
    <mergeCell ref="C15:J15"/>
    <mergeCell ref="K15:N17"/>
    <mergeCell ref="O15:Q15"/>
    <mergeCell ref="A16:B17"/>
    <mergeCell ref="C16:J17"/>
    <mergeCell ref="O16:P17"/>
    <mergeCell ref="Q16:Q17"/>
    <mergeCell ref="A13:B13"/>
    <mergeCell ref="C13:H13"/>
    <mergeCell ref="I13:I14"/>
    <mergeCell ref="J13:K13"/>
    <mergeCell ref="L13:Q13"/>
    <mergeCell ref="A14:B14"/>
    <mergeCell ref="C14:H14"/>
    <mergeCell ref="J14:K14"/>
    <mergeCell ref="L14:Q14"/>
    <mergeCell ref="AA32:AJ32"/>
    <mergeCell ref="A4:H4"/>
    <mergeCell ref="I4:K5"/>
    <mergeCell ref="M4:N5"/>
    <mergeCell ref="O4:Q5"/>
    <mergeCell ref="A5:H5"/>
    <mergeCell ref="M6:Q6"/>
    <mergeCell ref="A1:B1"/>
    <mergeCell ref="A2:H2"/>
    <mergeCell ref="A3:H3"/>
    <mergeCell ref="I3:K3"/>
    <mergeCell ref="M3:N3"/>
    <mergeCell ref="O3:Q3"/>
    <mergeCell ref="A11:B12"/>
    <mergeCell ref="D11:G11"/>
    <mergeCell ref="H11:K11"/>
    <mergeCell ref="L11:L12"/>
    <mergeCell ref="M11:Q12"/>
    <mergeCell ref="C12:K12"/>
    <mergeCell ref="A8:B8"/>
    <mergeCell ref="C8:K8"/>
    <mergeCell ref="L8:L10"/>
    <mergeCell ref="M8:Q10"/>
    <mergeCell ref="A9:B10"/>
  </mergeCells>
  <phoneticPr fontId="1"/>
  <conditionalFormatting sqref="A30 A32">
    <cfRule type="cellIs" dxfId="15" priority="14" operator="equal">
      <formula>""</formula>
    </cfRule>
  </conditionalFormatting>
  <conditionalFormatting sqref="A54:Q55 J52:M52 A52:G53 J53:Q53">
    <cfRule type="cellIs" dxfId="14" priority="13" operator="equal">
      <formula>""</formula>
    </cfRule>
  </conditionalFormatting>
  <conditionalFormatting sqref="A54:Q55">
    <cfRule type="cellIs" dxfId="13" priority="1" operator="equal">
      <formula>""</formula>
    </cfRule>
  </conditionalFormatting>
  <conditionalFormatting sqref="C13:H14">
    <cfRule type="cellIs" dxfId="12" priority="19" operator="equal">
      <formula>""</formula>
    </cfRule>
  </conditionalFormatting>
  <conditionalFormatting sqref="C63:H63">
    <cfRule type="cellIs" dxfId="11" priority="12" operator="equal">
      <formula>""</formula>
    </cfRule>
  </conditionalFormatting>
  <conditionalFormatting sqref="C15:J17">
    <cfRule type="cellIs" dxfId="10" priority="17" operator="equal">
      <formula>""</formula>
    </cfRule>
  </conditionalFormatting>
  <conditionalFormatting sqref="C8:K10">
    <cfRule type="cellIs" dxfId="9" priority="24" operator="equal">
      <formula>""</formula>
    </cfRule>
  </conditionalFormatting>
  <conditionalFormatting sqref="C12:K12">
    <cfRule type="cellIs" dxfId="8" priority="20" operator="equal">
      <formula>""</formula>
    </cfRule>
    <cfRule type="cellIs" priority="21" operator="equal">
      <formula>""</formula>
    </cfRule>
  </conditionalFormatting>
  <conditionalFormatting sqref="C18:Q20">
    <cfRule type="cellIs" dxfId="7" priority="15" operator="equal">
      <formula>""</formula>
    </cfRule>
  </conditionalFormatting>
  <conditionalFormatting sqref="D11:G11">
    <cfRule type="cellIs" dxfId="6" priority="22" operator="equal">
      <formula>""</formula>
    </cfRule>
  </conditionalFormatting>
  <conditionalFormatting sqref="D30:G49">
    <cfRule type="cellIs" dxfId="5" priority="5" operator="equal">
      <formula>""</formula>
    </cfRule>
  </conditionalFormatting>
  <conditionalFormatting sqref="I4">
    <cfRule type="cellIs" dxfId="4" priority="25" operator="equal">
      <formula>""</formula>
    </cfRule>
  </conditionalFormatting>
  <conditionalFormatting sqref="J63:N63">
    <cfRule type="cellIs" dxfId="3" priority="11" operator="equal">
      <formula>""</formula>
    </cfRule>
  </conditionalFormatting>
  <conditionalFormatting sqref="L13:Q14">
    <cfRule type="cellIs" dxfId="2" priority="18" operator="equal">
      <formula>""</formula>
    </cfRule>
  </conditionalFormatting>
  <conditionalFormatting sqref="M8:Q12">
    <cfRule type="cellIs" dxfId="1" priority="23" operator="equal">
      <formula>""</formula>
    </cfRule>
  </conditionalFormatting>
  <conditionalFormatting sqref="O16:P17">
    <cfRule type="cellIs" dxfId="0" priority="16" operator="equal">
      <formula>""</formula>
    </cfRule>
  </conditionalFormatting>
  <dataValidations count="10">
    <dataValidation type="list" allowBlank="1" showInputMessage="1" showErrorMessage="1" sqref="M55:Q55" xr:uid="{4C37B52D-DDD7-4892-9A59-1A703B126EBC}">
      <formula1>"〇,✕　"</formula1>
    </dataValidation>
    <dataValidation type="list" allowBlank="1" showInputMessage="1" showErrorMessage="1" sqref="A30:C49" xr:uid="{58E1822A-8B1C-41EB-8845-5D6B5B898848}">
      <formula1>"平面,立体"</formula1>
    </dataValidation>
    <dataValidation type="list" allowBlank="1" showInputMessage="1" showErrorMessage="1" sqref="I4:K5" xr:uid="{31EACAED-0953-4B48-B927-2914D389CEE9}">
      <formula1>"兵庫県,大阪府,徳島県,京都府,奈良県,滋賀県,和歌山県,三重県,福井県,鳥取県"</formula1>
    </dataValidation>
    <dataValidation type="list" allowBlank="1" showInputMessage="1" showErrorMessage="1" sqref="L32:M32" xr:uid="{D4F93554-5A13-4315-A1F3-34C5DC4A7CD4}">
      <formula1>"タテ,ヨコ"</formula1>
    </dataValidation>
    <dataValidation type="list" allowBlank="1" showInputMessage="1" showErrorMessage="1" sqref="N29" xr:uid="{A2AC249A-0EBD-437D-930F-2743FE095B70}">
      <formula1>"F,P,M,S"</formula1>
    </dataValidation>
    <dataValidation type="list" allowBlank="1" showInputMessage="1" showErrorMessage="1" sqref="O16:P17 H23:H27 M23:M27" xr:uid="{0433FD1F-2C9D-45B7-A206-1D36567056D0}">
      <formula1>"1,2,3,4,5,6"</formula1>
    </dataValidation>
    <dataValidation type="list" allowBlank="1" showInputMessage="1" showErrorMessage="1" sqref="G52:I52 J53:L53" xr:uid="{3CCBA9D9-E4CD-4570-B07F-8213DC926E94}">
      <formula1>"〇,✕"</formula1>
    </dataValidation>
    <dataValidation type="list" allowBlank="1" showInputMessage="1" showErrorMessage="1" sqref="G53:I53 G54:L55 J52:L52 M52:Q54" xr:uid="{3C5E3AE9-D318-49B4-8487-1CDC4EFEB049}">
      <formula1>"○,✕"</formula1>
    </dataValidation>
    <dataValidation imeMode="hiragana" allowBlank="1" showInputMessage="1" showErrorMessage="1" sqref="M61:Q61" xr:uid="{4F0EFDBF-0DD6-4855-A64E-A59C1572F5BA}"/>
    <dataValidation type="list" allowBlank="1" showInputMessage="1" showErrorMessage="1" sqref="A52:A55" xr:uid="{2AD775C7-2476-41EC-A807-0C4C6B0D11AA}">
      <formula1>"顧問,1,2,3,4,5,6"</formula1>
    </dataValidation>
  </dataValidations>
  <hyperlinks>
    <hyperlink ref="L14" r:id="rId1" xr:uid="{4D088FAC-C2C1-47FA-B060-AABAB7AE763D}"/>
  </hyperlinks>
  <pageMargins left="0.9055118110236221" right="0.70866141732283472" top="0.74803149606299213" bottom="0.74803149606299213" header="0.31496062992125984" footer="0.31496062992125984"/>
  <pageSetup paperSize="9" scale="80" orientation="portrait" horizontalDpi="4294967294" verticalDpi="0" r:id="rId2"/>
  <colBreaks count="1" manualBreakCount="1">
    <brk id="18" max="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AAE3-3E2A-431B-B0F0-BDA07387AA0E}">
  <sheetPr>
    <tabColor theme="0"/>
  </sheetPr>
  <dimension ref="A1:AL71"/>
  <sheetViews>
    <sheetView showGridLines="0" showZeros="0" tabSelected="1" topLeftCell="A46" zoomScaleNormal="100" zoomScaleSheetLayoutView="100" workbookViewId="0">
      <selection activeCell="S55" sqref="S55"/>
    </sheetView>
  </sheetViews>
  <sheetFormatPr defaultRowHeight="13.5" x14ac:dyDescent="0.15"/>
  <cols>
    <col min="1" max="1" width="5.375" customWidth="1"/>
    <col min="2" max="2" width="7" customWidth="1"/>
    <col min="3" max="6" width="5.375" customWidth="1"/>
    <col min="7" max="7" width="7.125" customWidth="1"/>
    <col min="8" max="8" width="6.5" customWidth="1"/>
    <col min="9" max="9" width="6.25" customWidth="1"/>
    <col min="10" max="10" width="7.125" customWidth="1"/>
    <col min="11" max="11" width="7.25" customWidth="1"/>
    <col min="12" max="12" width="5.5" customWidth="1"/>
    <col min="13" max="17" width="4.875" customWidth="1"/>
    <col min="18" max="18" width="2.375" customWidth="1"/>
    <col min="19" max="35" width="2.375" style="3" customWidth="1"/>
    <col min="36" max="36" width="9" style="3"/>
  </cols>
  <sheetData>
    <row r="1" spans="1:30" s="3" customFormat="1" ht="18.75" customHeight="1" x14ac:dyDescent="0.15">
      <c r="A1" s="230" t="s">
        <v>145</v>
      </c>
      <c r="B1" s="23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/>
      <c r="S1" s="356" t="s">
        <v>23</v>
      </c>
      <c r="T1" s="357"/>
      <c r="U1" s="357"/>
      <c r="V1" s="357"/>
      <c r="W1" s="357"/>
      <c r="X1" s="357"/>
      <c r="Y1" s="357"/>
      <c r="Z1" s="358"/>
    </row>
    <row r="2" spans="1:30" s="3" customFormat="1" ht="5.25" customHeight="1" thickBot="1" x14ac:dyDescent="0.2">
      <c r="A2" s="111"/>
      <c r="B2" s="11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/>
      <c r="S2" s="115"/>
      <c r="T2" s="115"/>
      <c r="U2" s="115"/>
      <c r="V2" s="115"/>
      <c r="W2" s="115"/>
      <c r="X2" s="115"/>
      <c r="Y2" s="115"/>
      <c r="Z2" s="115"/>
    </row>
    <row r="3" spans="1:30" s="3" customFormat="1" ht="18" customHeight="1" thickBot="1" x14ac:dyDescent="0.2">
      <c r="A3" s="231" t="s">
        <v>170</v>
      </c>
      <c r="B3" s="231"/>
      <c r="C3" s="231"/>
      <c r="D3" s="231"/>
      <c r="E3" s="231"/>
      <c r="F3" s="231"/>
      <c r="G3" s="231"/>
      <c r="H3" s="231"/>
      <c r="I3" s="232" t="s">
        <v>31</v>
      </c>
      <c r="J3" s="233"/>
      <c r="K3" s="234"/>
      <c r="L3" s="71"/>
      <c r="M3" s="235" t="s">
        <v>0</v>
      </c>
      <c r="N3" s="235"/>
      <c r="O3" s="235" t="s">
        <v>1</v>
      </c>
      <c r="P3" s="235"/>
      <c r="Q3" s="235"/>
      <c r="R3"/>
      <c r="S3" s="107" t="s">
        <v>181</v>
      </c>
      <c r="AD3" s="8"/>
    </row>
    <row r="4" spans="1:30" s="3" customFormat="1" ht="17.25" customHeight="1" x14ac:dyDescent="0.15">
      <c r="A4" s="179" t="s">
        <v>25</v>
      </c>
      <c r="B4" s="179"/>
      <c r="C4" s="179"/>
      <c r="D4" s="179"/>
      <c r="E4" s="179"/>
      <c r="F4" s="179"/>
      <c r="G4" s="179"/>
      <c r="H4" s="180"/>
      <c r="I4" s="376">
        <f>'参加申込書（様式２）こちらに入力してください'!I4</f>
        <v>0</v>
      </c>
      <c r="J4" s="377"/>
      <c r="K4" s="378"/>
      <c r="L4" s="71"/>
      <c r="M4" s="187"/>
      <c r="N4" s="188"/>
      <c r="O4" s="187"/>
      <c r="P4" s="191"/>
      <c r="Q4" s="188"/>
      <c r="R4"/>
    </row>
    <row r="5" spans="1:30" s="3" customFormat="1" ht="18" customHeight="1" thickBot="1" x14ac:dyDescent="0.2">
      <c r="A5" s="193" t="s">
        <v>143</v>
      </c>
      <c r="B5" s="193"/>
      <c r="C5" s="193"/>
      <c r="D5" s="193"/>
      <c r="E5" s="193"/>
      <c r="F5" s="193"/>
      <c r="G5" s="193"/>
      <c r="H5" s="193"/>
      <c r="I5" s="379"/>
      <c r="J5" s="380"/>
      <c r="K5" s="381"/>
      <c r="L5" s="71"/>
      <c r="M5" s="189"/>
      <c r="N5" s="190"/>
      <c r="O5" s="189"/>
      <c r="P5" s="192"/>
      <c r="Q5" s="190"/>
      <c r="R5"/>
    </row>
    <row r="6" spans="1:30" s="3" customFormat="1" ht="11.25" customHeight="1" x14ac:dyDescent="0.15">
      <c r="A6" s="72"/>
      <c r="B6" s="72"/>
      <c r="C6" s="72"/>
      <c r="D6" s="72"/>
      <c r="E6" s="72"/>
      <c r="F6" s="72"/>
      <c r="G6" s="72"/>
      <c r="H6" s="71"/>
      <c r="I6" s="73"/>
      <c r="J6" s="73"/>
      <c r="K6" s="73"/>
      <c r="L6" s="71"/>
      <c r="M6" s="502" t="s">
        <v>33</v>
      </c>
      <c r="N6" s="502"/>
      <c r="O6" s="502"/>
      <c r="P6" s="502"/>
      <c r="Q6" s="502"/>
      <c r="R6"/>
    </row>
    <row r="7" spans="1:30" s="3" customFormat="1" ht="7.5" customHeight="1" thickBot="1" x14ac:dyDescent="0.2">
      <c r="A7" s="74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5"/>
      <c r="O7" s="71"/>
      <c r="P7" s="71"/>
      <c r="Q7" s="71"/>
      <c r="R7"/>
      <c r="S7" s="9"/>
    </row>
    <row r="8" spans="1:30" s="3" customFormat="1" ht="13.5" customHeight="1" x14ac:dyDescent="0.15">
      <c r="A8" s="503" t="s">
        <v>3</v>
      </c>
      <c r="B8" s="504"/>
      <c r="C8" s="503">
        <f>'参加申込書（様式２）こちらに入力してください'!C8</f>
        <v>0</v>
      </c>
      <c r="D8" s="504"/>
      <c r="E8" s="504"/>
      <c r="F8" s="504"/>
      <c r="G8" s="504"/>
      <c r="H8" s="504"/>
      <c r="I8" s="504"/>
      <c r="J8" s="504"/>
      <c r="K8" s="505"/>
      <c r="L8" s="258" t="s">
        <v>26</v>
      </c>
      <c r="M8" s="401">
        <f>'参加申込書（様式２）こちらに入力してください'!M8</f>
        <v>0</v>
      </c>
      <c r="N8" s="402"/>
      <c r="O8" s="402"/>
      <c r="P8" s="402"/>
      <c r="Q8" s="403"/>
      <c r="R8"/>
      <c r="S8" s="107" t="s">
        <v>195</v>
      </c>
    </row>
    <row r="9" spans="1:30" s="3" customFormat="1" ht="15.75" customHeight="1" x14ac:dyDescent="0.15">
      <c r="A9" s="236" t="s">
        <v>4</v>
      </c>
      <c r="B9" s="237"/>
      <c r="C9" s="506">
        <f>'参加申込書（様式２）こちらに入力してください'!C9</f>
        <v>0</v>
      </c>
      <c r="D9" s="507"/>
      <c r="E9" s="507"/>
      <c r="F9" s="507"/>
      <c r="G9" s="507"/>
      <c r="H9" s="507"/>
      <c r="I9" s="507"/>
      <c r="J9" s="507"/>
      <c r="K9" s="508"/>
      <c r="L9" s="245"/>
      <c r="M9" s="391"/>
      <c r="N9" s="391"/>
      <c r="O9" s="391"/>
      <c r="P9" s="391"/>
      <c r="Q9" s="392"/>
      <c r="R9"/>
      <c r="S9" s="107" t="s">
        <v>194</v>
      </c>
    </row>
    <row r="10" spans="1:30" s="3" customFormat="1" ht="15.75" customHeight="1" thickBot="1" x14ac:dyDescent="0.2">
      <c r="A10" s="262"/>
      <c r="B10" s="263"/>
      <c r="C10" s="506"/>
      <c r="D10" s="507"/>
      <c r="E10" s="507"/>
      <c r="F10" s="507"/>
      <c r="G10" s="507"/>
      <c r="H10" s="507"/>
      <c r="I10" s="507"/>
      <c r="J10" s="507"/>
      <c r="K10" s="508"/>
      <c r="L10" s="246"/>
      <c r="M10" s="393"/>
      <c r="N10" s="393"/>
      <c r="O10" s="393"/>
      <c r="P10" s="393"/>
      <c r="Q10" s="394"/>
      <c r="R10"/>
    </row>
    <row r="11" spans="1:30" s="3" customFormat="1" ht="16.5" customHeight="1" x14ac:dyDescent="0.15">
      <c r="A11" s="236" t="s">
        <v>5</v>
      </c>
      <c r="B11" s="237"/>
      <c r="C11" s="133" t="s">
        <v>84</v>
      </c>
      <c r="D11" s="210">
        <f>'参加申込書（様式２）こちらに入力してください'!D11</f>
        <v>0</v>
      </c>
      <c r="E11" s="210"/>
      <c r="F11" s="210"/>
      <c r="G11" s="389"/>
      <c r="H11" s="242"/>
      <c r="I11" s="243"/>
      <c r="J11" s="243"/>
      <c r="K11" s="244"/>
      <c r="L11" s="245" t="s">
        <v>27</v>
      </c>
      <c r="M11" s="390">
        <f>'参加申込書（様式２）こちらに入力してください'!M11</f>
        <v>0</v>
      </c>
      <c r="N11" s="391"/>
      <c r="O11" s="391"/>
      <c r="P11" s="391"/>
      <c r="Q11" s="392"/>
      <c r="R11"/>
      <c r="S11" s="9"/>
    </row>
    <row r="12" spans="1:30" s="3" customFormat="1" ht="33.75" customHeight="1" thickBot="1" x14ac:dyDescent="0.2">
      <c r="A12" s="238"/>
      <c r="B12" s="239"/>
      <c r="C12" s="395">
        <f>'参加申込書（様式２）こちらに入力してください'!C12</f>
        <v>0</v>
      </c>
      <c r="D12" s="396"/>
      <c r="E12" s="396"/>
      <c r="F12" s="396"/>
      <c r="G12" s="396"/>
      <c r="H12" s="396"/>
      <c r="I12" s="396"/>
      <c r="J12" s="396"/>
      <c r="K12" s="397"/>
      <c r="L12" s="246"/>
      <c r="M12" s="393"/>
      <c r="N12" s="393"/>
      <c r="O12" s="393"/>
      <c r="P12" s="393"/>
      <c r="Q12" s="394"/>
      <c r="R12"/>
      <c r="S12" s="10"/>
    </row>
    <row r="13" spans="1:30" s="3" customFormat="1" ht="13.5" customHeight="1" x14ac:dyDescent="0.15">
      <c r="A13" s="512" t="s">
        <v>3</v>
      </c>
      <c r="B13" s="513"/>
      <c r="C13" s="520">
        <f>'参加申込書（様式２）こちらに入力してください'!C13</f>
        <v>0</v>
      </c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6"/>
      <c r="R13"/>
      <c r="S13" s="10"/>
    </row>
    <row r="14" spans="1:30" s="3" customFormat="1" ht="36" customHeight="1" thickBot="1" x14ac:dyDescent="0.2">
      <c r="A14" s="212" t="s">
        <v>7</v>
      </c>
      <c r="B14" s="213"/>
      <c r="C14" s="395">
        <f>'参加申込書（様式２）こちらに入力してください'!C14</f>
        <v>0</v>
      </c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7"/>
      <c r="R14"/>
      <c r="S14" s="10"/>
    </row>
    <row r="15" spans="1:30" s="3" customFormat="1" ht="13.5" customHeight="1" x14ac:dyDescent="0.15">
      <c r="A15" s="512" t="s">
        <v>24</v>
      </c>
      <c r="B15" s="513"/>
      <c r="C15" s="520">
        <f>'参加申込書（様式２）こちらに入力してください'!C15</f>
        <v>0</v>
      </c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2"/>
      <c r="O15" s="514" t="s">
        <v>156</v>
      </c>
      <c r="P15" s="515"/>
      <c r="Q15" s="268"/>
      <c r="R15"/>
    </row>
    <row r="16" spans="1:30" s="3" customFormat="1" ht="18.75" customHeight="1" x14ac:dyDescent="0.15">
      <c r="A16" s="212" t="s">
        <v>9</v>
      </c>
      <c r="B16" s="213"/>
      <c r="C16" s="523">
        <f>'参加申込書（様式２）こちらに入力してください'!C16</f>
        <v>0</v>
      </c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24"/>
      <c r="O16" s="516">
        <f>'参加申込書（様式２）こちらに入力してください'!O16</f>
        <v>0</v>
      </c>
      <c r="P16" s="517"/>
      <c r="Q16" s="519" t="s">
        <v>157</v>
      </c>
      <c r="R16"/>
      <c r="S16" s="9"/>
    </row>
    <row r="17" spans="1:38" ht="15" customHeight="1" thickBot="1" x14ac:dyDescent="0.2">
      <c r="A17" s="214"/>
      <c r="B17" s="215"/>
      <c r="C17" s="395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525"/>
      <c r="O17" s="518"/>
      <c r="P17" s="396"/>
      <c r="Q17" s="397"/>
      <c r="S17" s="9"/>
    </row>
    <row r="18" spans="1:38" ht="13.5" customHeight="1" x14ac:dyDescent="0.15">
      <c r="A18" s="520" t="s">
        <v>24</v>
      </c>
      <c r="B18" s="526"/>
      <c r="C18" s="520">
        <f>'参加申込書（様式２）こちらに入力してください'!C18</f>
        <v>0</v>
      </c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6"/>
      <c r="S18" s="9"/>
    </row>
    <row r="19" spans="1:38" ht="18" customHeight="1" x14ac:dyDescent="0.15">
      <c r="A19" s="212" t="s">
        <v>21</v>
      </c>
      <c r="B19" s="270"/>
      <c r="C19" s="523">
        <f>'参加申込書（様式２）こちらに入力してください'!C19</f>
        <v>0</v>
      </c>
      <c r="D19" s="517"/>
      <c r="E19" s="517"/>
      <c r="F19" s="517"/>
      <c r="G19" s="517"/>
      <c r="H19" s="517"/>
      <c r="I19" s="517"/>
      <c r="J19" s="517"/>
      <c r="K19" s="517"/>
      <c r="L19" s="517"/>
      <c r="M19" s="517"/>
      <c r="N19" s="517"/>
      <c r="O19" s="517"/>
      <c r="P19" s="517"/>
      <c r="Q19" s="519"/>
      <c r="S19" s="9"/>
    </row>
    <row r="20" spans="1:38" ht="21.75" customHeight="1" thickBot="1" x14ac:dyDescent="0.2">
      <c r="A20" s="214"/>
      <c r="B20" s="271"/>
      <c r="C20" s="395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7"/>
      <c r="S20" s="9"/>
    </row>
    <row r="21" spans="1:38" ht="5.25" customHeight="1" x14ac:dyDescent="0.15">
      <c r="A21" s="333" t="s">
        <v>14</v>
      </c>
      <c r="B21" s="337"/>
      <c r="C21" s="338"/>
      <c r="D21" s="333" t="s">
        <v>15</v>
      </c>
      <c r="E21" s="337"/>
      <c r="F21" s="337"/>
      <c r="G21" s="337"/>
      <c r="H21" s="333" t="s">
        <v>16</v>
      </c>
      <c r="I21" s="76"/>
      <c r="J21" s="77"/>
      <c r="K21" s="77"/>
      <c r="L21" s="77"/>
      <c r="M21" s="77"/>
      <c r="N21" s="77"/>
      <c r="O21" s="77"/>
      <c r="P21" s="77"/>
      <c r="Q21" s="78"/>
      <c r="S21" s="9"/>
      <c r="U21" s="5"/>
      <c r="V21" s="5"/>
      <c r="W21" s="5"/>
      <c r="X21" s="5"/>
      <c r="Y21" s="5"/>
      <c r="Z21" s="5"/>
      <c r="AA21" s="5"/>
      <c r="AB21" s="5"/>
      <c r="AC21" s="5"/>
    </row>
    <row r="22" spans="1:38" ht="17.100000000000001" customHeight="1" thickBot="1" x14ac:dyDescent="0.2">
      <c r="A22" s="214"/>
      <c r="B22" s="215"/>
      <c r="C22" s="271"/>
      <c r="D22" s="214"/>
      <c r="E22" s="215"/>
      <c r="F22" s="215"/>
      <c r="G22" s="215"/>
      <c r="H22" s="212"/>
      <c r="I22" s="287" t="s">
        <v>106</v>
      </c>
      <c r="J22" s="288"/>
      <c r="K22" s="288"/>
      <c r="L22" s="288"/>
      <c r="M22" s="288"/>
      <c r="N22" s="96">
        <f>'参加申込書（様式２）こちらに入力してください'!N29</f>
        <v>0</v>
      </c>
      <c r="O22" s="97">
        <f>'参加申込書（様式２）こちらに入力してください'!O29</f>
        <v>0</v>
      </c>
      <c r="P22" s="11" t="s">
        <v>103</v>
      </c>
      <c r="Q22" s="80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L22" s="11"/>
    </row>
    <row r="23" spans="1:38" ht="17.100000000000001" customHeight="1" x14ac:dyDescent="0.15">
      <c r="A23" s="472">
        <f>'参加申込書（様式２）こちらに入力してください'!A30</f>
        <v>0</v>
      </c>
      <c r="B23" s="473"/>
      <c r="C23" s="474"/>
      <c r="D23" s="509">
        <f>'参加申込書（様式２）こちらに入力してください'!D30</f>
        <v>0</v>
      </c>
      <c r="E23" s="509"/>
      <c r="F23" s="509"/>
      <c r="G23" s="509"/>
      <c r="H23" s="212"/>
      <c r="I23" s="287" t="s">
        <v>109</v>
      </c>
      <c r="J23" s="288"/>
      <c r="K23" s="70">
        <f>'参加申込書（様式２）こちらに入力してください'!K30</f>
        <v>0</v>
      </c>
      <c r="L23" s="98"/>
      <c r="M23" s="349"/>
      <c r="N23" s="349"/>
      <c r="O23" s="73"/>
      <c r="P23" s="99"/>
      <c r="Q23" s="13"/>
    </row>
    <row r="24" spans="1:38" ht="5.25" customHeight="1" x14ac:dyDescent="0.15">
      <c r="A24" s="475"/>
      <c r="B24" s="476"/>
      <c r="C24" s="477"/>
      <c r="D24" s="510"/>
      <c r="E24" s="510"/>
      <c r="F24" s="510"/>
      <c r="G24" s="510"/>
      <c r="H24" s="212"/>
      <c r="I24" s="93"/>
      <c r="J24" s="79"/>
      <c r="K24" s="79"/>
      <c r="L24" s="79"/>
      <c r="M24" s="79"/>
      <c r="N24" s="79"/>
      <c r="O24" s="79"/>
      <c r="P24" s="79"/>
      <c r="Q24" s="13"/>
      <c r="S24" s="9"/>
      <c r="U24" s="5"/>
      <c r="V24" s="5"/>
      <c r="W24" s="5"/>
      <c r="X24" s="5"/>
      <c r="Y24" s="5"/>
      <c r="Z24" s="5"/>
      <c r="AA24" s="5"/>
      <c r="AB24" s="5"/>
      <c r="AC24" s="5"/>
    </row>
    <row r="25" spans="1:38" ht="17.100000000000001" customHeight="1" x14ac:dyDescent="0.15">
      <c r="A25" s="475"/>
      <c r="B25" s="476"/>
      <c r="C25" s="477"/>
      <c r="D25" s="510"/>
      <c r="E25" s="510"/>
      <c r="F25" s="510"/>
      <c r="G25" s="510"/>
      <c r="H25" s="212"/>
      <c r="I25" s="287" t="s">
        <v>168</v>
      </c>
      <c r="J25" s="288"/>
      <c r="K25" s="289"/>
      <c r="L25" s="483">
        <f>'参加申込書（様式２）こちらに入力してください'!L32</f>
        <v>0</v>
      </c>
      <c r="M25" s="484"/>
      <c r="N25" s="100"/>
      <c r="O25" s="73"/>
      <c r="P25" s="99"/>
      <c r="Q25" s="13"/>
      <c r="S25" s="9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8" s="3" customFormat="1" ht="5.25" customHeight="1" x14ac:dyDescent="0.15">
      <c r="A26" s="475"/>
      <c r="B26" s="476"/>
      <c r="C26" s="477"/>
      <c r="D26" s="510"/>
      <c r="E26" s="510"/>
      <c r="F26" s="510"/>
      <c r="G26" s="510"/>
      <c r="H26" s="212"/>
      <c r="I26" s="93"/>
      <c r="J26" s="79"/>
      <c r="K26" s="79"/>
      <c r="L26" s="79"/>
      <c r="M26" s="79"/>
      <c r="N26" s="79"/>
      <c r="O26" s="79"/>
      <c r="P26" s="79"/>
      <c r="Q26" s="13"/>
      <c r="R26"/>
      <c r="S26" s="9"/>
      <c r="U26" s="5"/>
      <c r="V26" s="5"/>
      <c r="W26" s="5"/>
      <c r="X26" s="5"/>
      <c r="Y26" s="5"/>
      <c r="Z26" s="5"/>
      <c r="AA26" s="5"/>
      <c r="AB26" s="5"/>
      <c r="AC26" s="5"/>
      <c r="AK26"/>
      <c r="AL26"/>
    </row>
    <row r="27" spans="1:38" s="3" customFormat="1" ht="16.5" customHeight="1" x14ac:dyDescent="0.15">
      <c r="A27" s="475"/>
      <c r="B27" s="476"/>
      <c r="C27" s="477"/>
      <c r="D27" s="510"/>
      <c r="E27" s="510"/>
      <c r="F27" s="510"/>
      <c r="G27" s="510"/>
      <c r="H27" s="212"/>
      <c r="I27" s="101" t="s">
        <v>137</v>
      </c>
      <c r="J27" s="70">
        <f>'参加申込書（様式２）こちらに入力してください'!J34</f>
        <v>0</v>
      </c>
      <c r="K27" s="11" t="s">
        <v>112</v>
      </c>
      <c r="L27" s="73" t="s">
        <v>113</v>
      </c>
      <c r="M27" s="481">
        <f>'参加申込書（様式２）こちらに入力してください'!M34</f>
        <v>0</v>
      </c>
      <c r="N27" s="482"/>
      <c r="O27" s="11" t="s">
        <v>104</v>
      </c>
      <c r="P27" s="11"/>
      <c r="Q27" s="80"/>
      <c r="R27"/>
      <c r="S27" s="9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K27"/>
      <c r="AL27"/>
    </row>
    <row r="28" spans="1:38" s="3" customFormat="1" ht="5.25" customHeight="1" x14ac:dyDescent="0.15">
      <c r="A28" s="475"/>
      <c r="B28" s="476"/>
      <c r="C28" s="477"/>
      <c r="D28" s="510"/>
      <c r="E28" s="510"/>
      <c r="F28" s="510"/>
      <c r="G28" s="510"/>
      <c r="H28" s="212"/>
      <c r="I28" s="93"/>
      <c r="J28" s="79"/>
      <c r="K28" s="79"/>
      <c r="L28" s="79"/>
      <c r="M28" s="79"/>
      <c r="N28" s="79"/>
      <c r="O28" s="79"/>
      <c r="P28" s="79"/>
      <c r="Q28" s="13"/>
      <c r="R28"/>
      <c r="S28" s="9"/>
      <c r="U28" s="5"/>
      <c r="V28" s="5"/>
      <c r="W28" s="5"/>
      <c r="X28" s="5"/>
      <c r="Y28" s="5"/>
      <c r="Z28" s="5"/>
      <c r="AA28" s="5"/>
      <c r="AB28" s="5"/>
      <c r="AC28" s="5"/>
      <c r="AK28"/>
      <c r="AL28"/>
    </row>
    <row r="29" spans="1:38" s="3" customFormat="1" ht="17.100000000000001" customHeight="1" x14ac:dyDescent="0.15">
      <c r="A29" s="475"/>
      <c r="B29" s="476"/>
      <c r="C29" s="477"/>
      <c r="D29" s="510"/>
      <c r="E29" s="510"/>
      <c r="F29" s="510"/>
      <c r="G29" s="510"/>
      <c r="H29" s="212"/>
      <c r="I29" s="102" t="s">
        <v>107</v>
      </c>
      <c r="J29" s="103">
        <f>'参加申込書（様式２）こちらに入力してください'!J36</f>
        <v>0</v>
      </c>
      <c r="K29" s="71" t="s">
        <v>104</v>
      </c>
      <c r="L29" s="332" t="s">
        <v>105</v>
      </c>
      <c r="M29" s="332"/>
      <c r="N29" s="332"/>
      <c r="O29" s="332"/>
      <c r="P29" s="81"/>
      <c r="Q29" s="82"/>
      <c r="R2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K29"/>
      <c r="AL29"/>
    </row>
    <row r="30" spans="1:38" s="3" customFormat="1" ht="5.25" customHeight="1" x14ac:dyDescent="0.15">
      <c r="A30" s="475"/>
      <c r="B30" s="476"/>
      <c r="C30" s="477"/>
      <c r="D30" s="510"/>
      <c r="E30" s="510"/>
      <c r="F30" s="510"/>
      <c r="G30" s="510"/>
      <c r="H30" s="212"/>
      <c r="I30" s="93"/>
      <c r="J30" s="79"/>
      <c r="K30" s="79"/>
      <c r="L30" s="79"/>
      <c r="M30" s="79"/>
      <c r="N30" s="79"/>
      <c r="O30" s="79"/>
      <c r="P30" s="79"/>
      <c r="Q30" s="13"/>
      <c r="R30"/>
      <c r="S30" s="9"/>
      <c r="U30" s="5"/>
      <c r="V30" s="5"/>
      <c r="W30" s="5"/>
      <c r="X30" s="5"/>
      <c r="Y30" s="5"/>
      <c r="Z30" s="5"/>
      <c r="AA30" s="5"/>
      <c r="AB30" s="5"/>
      <c r="AC30" s="5"/>
      <c r="AK30"/>
      <c r="AL30"/>
    </row>
    <row r="31" spans="1:38" s="3" customFormat="1" ht="17.100000000000001" customHeight="1" x14ac:dyDescent="0.15">
      <c r="A31" s="475"/>
      <c r="B31" s="476"/>
      <c r="C31" s="477"/>
      <c r="D31" s="510"/>
      <c r="E31" s="510"/>
      <c r="F31" s="510"/>
      <c r="G31" s="510"/>
      <c r="H31" s="212"/>
      <c r="I31" s="101" t="s">
        <v>108</v>
      </c>
      <c r="J31" s="70">
        <f>'参加申込書（様式２）こちらに入力してください'!J38</f>
        <v>0</v>
      </c>
      <c r="K31" s="104" t="s">
        <v>110</v>
      </c>
      <c r="L31" s="332" t="s">
        <v>111</v>
      </c>
      <c r="M31" s="332"/>
      <c r="N31" s="332"/>
      <c r="O31" s="332"/>
      <c r="P31" s="332"/>
      <c r="Q31" s="13"/>
      <c r="R3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K31"/>
      <c r="AL31"/>
    </row>
    <row r="32" spans="1:38" s="3" customFormat="1" ht="5.25" customHeight="1" thickBot="1" x14ac:dyDescent="0.2">
      <c r="A32" s="475"/>
      <c r="B32" s="476"/>
      <c r="C32" s="477"/>
      <c r="D32" s="510"/>
      <c r="E32" s="510"/>
      <c r="F32" s="510"/>
      <c r="G32" s="510"/>
      <c r="H32" s="214"/>
      <c r="I32" s="83"/>
      <c r="J32" s="84"/>
      <c r="K32" s="84"/>
      <c r="L32" s="84"/>
      <c r="M32" s="84"/>
      <c r="N32" s="84"/>
      <c r="O32" s="84"/>
      <c r="P32" s="84"/>
      <c r="Q32" s="85"/>
      <c r="R32"/>
      <c r="S32" s="9"/>
      <c r="U32" s="5"/>
      <c r="V32" s="5"/>
      <c r="W32" s="5"/>
      <c r="X32" s="5"/>
      <c r="Y32" s="5"/>
      <c r="Z32" s="5"/>
      <c r="AA32" s="5"/>
      <c r="AB32" s="5"/>
      <c r="AC32" s="5"/>
      <c r="AK32"/>
      <c r="AL32"/>
    </row>
    <row r="33" spans="1:38" s="3" customFormat="1" ht="5.25" customHeight="1" x14ac:dyDescent="0.15">
      <c r="A33" s="475"/>
      <c r="B33" s="476"/>
      <c r="C33" s="477"/>
      <c r="D33" s="510"/>
      <c r="E33" s="510"/>
      <c r="F33" s="510"/>
      <c r="G33" s="510"/>
      <c r="H33" s="333" t="s">
        <v>92</v>
      </c>
      <c r="I33" s="76"/>
      <c r="J33" s="77"/>
      <c r="K33" s="77"/>
      <c r="L33" s="77"/>
      <c r="M33" s="77"/>
      <c r="N33" s="77"/>
      <c r="O33" s="77"/>
      <c r="P33" s="77"/>
      <c r="Q33" s="78"/>
      <c r="R33"/>
      <c r="S33" s="9"/>
      <c r="U33" s="5"/>
      <c r="V33" s="5"/>
      <c r="W33" s="5"/>
      <c r="X33" s="5"/>
      <c r="Y33" s="5"/>
      <c r="Z33" s="5"/>
      <c r="AA33" s="5"/>
      <c r="AB33" s="5"/>
      <c r="AC33" s="5"/>
      <c r="AK33"/>
      <c r="AL33"/>
    </row>
    <row r="34" spans="1:38" s="3" customFormat="1" ht="17.100000000000001" customHeight="1" x14ac:dyDescent="0.15">
      <c r="A34" s="475"/>
      <c r="B34" s="476"/>
      <c r="C34" s="477"/>
      <c r="D34" s="510"/>
      <c r="E34" s="510"/>
      <c r="F34" s="510"/>
      <c r="G34" s="510"/>
      <c r="H34" s="212"/>
      <c r="I34" s="89" t="s">
        <v>138</v>
      </c>
      <c r="J34" s="70">
        <f>'参加申込書（様式２）こちらに入力してください'!J41</f>
        <v>0</v>
      </c>
      <c r="K34" s="11" t="s">
        <v>112</v>
      </c>
      <c r="L34" s="106" t="s">
        <v>113</v>
      </c>
      <c r="M34" s="70">
        <f>'参加申込書（様式２）こちらに入力してください'!M41</f>
        <v>0</v>
      </c>
      <c r="N34" s="11" t="s">
        <v>104</v>
      </c>
      <c r="O34" s="106" t="s">
        <v>114</v>
      </c>
      <c r="P34" s="70">
        <f>'参加申込書（様式２）こちらに入力してください'!P41</f>
        <v>0</v>
      </c>
      <c r="Q34" s="80" t="s">
        <v>104</v>
      </c>
      <c r="R34"/>
      <c r="AK34"/>
      <c r="AL34"/>
    </row>
    <row r="35" spans="1:38" s="3" customFormat="1" ht="5.25" customHeight="1" x14ac:dyDescent="0.15">
      <c r="A35" s="475"/>
      <c r="B35" s="476"/>
      <c r="C35" s="477"/>
      <c r="D35" s="510"/>
      <c r="E35" s="510"/>
      <c r="F35" s="510"/>
      <c r="G35" s="510"/>
      <c r="H35" s="212"/>
      <c r="I35" s="93"/>
      <c r="J35" s="79"/>
      <c r="K35" s="79"/>
      <c r="L35" s="79"/>
      <c r="M35" s="79"/>
      <c r="N35" s="79"/>
      <c r="O35" s="79"/>
      <c r="P35" s="79"/>
      <c r="Q35" s="13"/>
      <c r="R35"/>
      <c r="S35" s="9"/>
      <c r="U35" s="5"/>
      <c r="V35" s="5"/>
      <c r="W35" s="5"/>
      <c r="X35" s="5"/>
      <c r="Y35" s="5"/>
      <c r="Z35" s="5"/>
      <c r="AA35" s="5"/>
      <c r="AB35" s="5"/>
      <c r="AC35" s="5"/>
      <c r="AK35"/>
      <c r="AL35"/>
    </row>
    <row r="36" spans="1:38" s="3" customFormat="1" ht="17.100000000000001" customHeight="1" x14ac:dyDescent="0.15">
      <c r="A36" s="475"/>
      <c r="B36" s="476"/>
      <c r="C36" s="477"/>
      <c r="D36" s="510"/>
      <c r="E36" s="510"/>
      <c r="F36" s="510"/>
      <c r="G36" s="510"/>
      <c r="H36" s="212"/>
      <c r="I36" s="287" t="s">
        <v>147</v>
      </c>
      <c r="J36" s="288"/>
      <c r="K36" s="467">
        <f>'参加申込書（様式２）こちらに入力してください'!K43</f>
        <v>0</v>
      </c>
      <c r="L36" s="468"/>
      <c r="M36" s="468"/>
      <c r="N36" s="468"/>
      <c r="O36" s="468"/>
      <c r="P36" s="469"/>
      <c r="Q36" s="80"/>
      <c r="R36"/>
      <c r="X36" s="6"/>
      <c r="Y36" s="6"/>
      <c r="Z36" s="6"/>
      <c r="AA36" s="6"/>
      <c r="AB36" s="6"/>
      <c r="AC36" s="6"/>
      <c r="AD36" s="6"/>
      <c r="AE36" s="6"/>
      <c r="AF36" s="6"/>
      <c r="AK36"/>
      <c r="AL36"/>
    </row>
    <row r="37" spans="1:38" s="3" customFormat="1" ht="5.25" customHeight="1" x14ac:dyDescent="0.15">
      <c r="A37" s="475"/>
      <c r="B37" s="476"/>
      <c r="C37" s="477"/>
      <c r="D37" s="510"/>
      <c r="E37" s="510"/>
      <c r="F37" s="510"/>
      <c r="G37" s="510"/>
      <c r="H37" s="212"/>
      <c r="I37" s="93"/>
      <c r="J37" s="79"/>
      <c r="K37" s="79"/>
      <c r="L37" s="79"/>
      <c r="M37" s="79"/>
      <c r="N37" s="79"/>
      <c r="O37" s="79"/>
      <c r="P37" s="79"/>
      <c r="Q37" s="13"/>
      <c r="R37"/>
      <c r="S37" s="9"/>
      <c r="U37" s="5"/>
      <c r="V37" s="5"/>
      <c r="W37" s="5"/>
      <c r="X37" s="5"/>
      <c r="Y37" s="5"/>
      <c r="Z37" s="5"/>
      <c r="AA37" s="5"/>
      <c r="AB37" s="5"/>
      <c r="AC37" s="5"/>
      <c r="AK37"/>
      <c r="AL37"/>
    </row>
    <row r="38" spans="1:38" s="3" customFormat="1" ht="17.100000000000001" customHeight="1" x14ac:dyDescent="0.15">
      <c r="A38" s="475"/>
      <c r="B38" s="476"/>
      <c r="C38" s="477"/>
      <c r="D38" s="510"/>
      <c r="E38" s="510"/>
      <c r="F38" s="510"/>
      <c r="G38" s="510"/>
      <c r="H38" s="212"/>
      <c r="I38" s="89" t="s">
        <v>115</v>
      </c>
      <c r="J38" s="70">
        <f>'参加申込書（様式２）こちらに入力してください'!J45</f>
        <v>0</v>
      </c>
      <c r="K38" s="11" t="s">
        <v>110</v>
      </c>
      <c r="L38" s="105"/>
      <c r="M38" s="11"/>
      <c r="N38" s="11"/>
      <c r="O38" s="11"/>
      <c r="P38" s="11"/>
      <c r="Q38" s="80"/>
      <c r="R38"/>
      <c r="X38" s="14"/>
      <c r="Y38" s="14"/>
      <c r="Z38" s="14"/>
      <c r="AA38" s="14"/>
      <c r="AB38" s="14"/>
      <c r="AC38" s="14"/>
      <c r="AD38" s="14"/>
      <c r="AE38" s="14"/>
      <c r="AF38" s="14"/>
      <c r="AK38"/>
      <c r="AL38"/>
    </row>
    <row r="39" spans="1:38" s="3" customFormat="1" ht="5.25" customHeight="1" x14ac:dyDescent="0.15">
      <c r="A39" s="475"/>
      <c r="B39" s="476"/>
      <c r="C39" s="477"/>
      <c r="D39" s="510"/>
      <c r="E39" s="510"/>
      <c r="F39" s="510"/>
      <c r="G39" s="510"/>
      <c r="H39" s="94"/>
      <c r="I39" s="86"/>
      <c r="J39" s="87"/>
      <c r="K39" s="87"/>
      <c r="L39" s="87"/>
      <c r="M39" s="87"/>
      <c r="N39" s="87"/>
      <c r="O39" s="87"/>
      <c r="P39" s="87"/>
      <c r="Q39" s="88"/>
      <c r="R39"/>
      <c r="S39" s="9"/>
      <c r="X39" s="14"/>
      <c r="Y39" s="14"/>
      <c r="Z39" s="14"/>
      <c r="AA39" s="14"/>
      <c r="AB39" s="14"/>
      <c r="AC39" s="14"/>
      <c r="AD39" s="14"/>
      <c r="AE39" s="14"/>
      <c r="AF39" s="14"/>
      <c r="AK39"/>
      <c r="AL39"/>
    </row>
    <row r="40" spans="1:38" s="3" customFormat="1" ht="5.25" customHeight="1" x14ac:dyDescent="0.15">
      <c r="A40" s="475"/>
      <c r="B40" s="476"/>
      <c r="C40" s="477"/>
      <c r="D40" s="510"/>
      <c r="E40" s="510"/>
      <c r="F40" s="510"/>
      <c r="G40" s="510"/>
      <c r="H40" s="95"/>
      <c r="I40" s="89"/>
      <c r="J40" s="11"/>
      <c r="K40" s="11"/>
      <c r="L40" s="11"/>
      <c r="M40" s="11"/>
      <c r="N40" s="11"/>
      <c r="O40" s="11"/>
      <c r="P40" s="11"/>
      <c r="Q40" s="80"/>
      <c r="R40"/>
      <c r="S40" s="9"/>
      <c r="X40" s="14"/>
      <c r="Y40" s="14"/>
      <c r="Z40" s="14"/>
      <c r="AA40" s="14"/>
      <c r="AB40" s="14"/>
      <c r="AC40" s="14"/>
      <c r="AD40" s="14"/>
      <c r="AE40" s="14"/>
      <c r="AF40" s="14"/>
      <c r="AK40"/>
      <c r="AL40"/>
    </row>
    <row r="41" spans="1:38" s="3" customFormat="1" ht="17.100000000000001" customHeight="1" x14ac:dyDescent="0.15">
      <c r="A41" s="475"/>
      <c r="B41" s="476"/>
      <c r="C41" s="477"/>
      <c r="D41" s="510"/>
      <c r="E41" s="510"/>
      <c r="F41" s="510"/>
      <c r="G41" s="510"/>
      <c r="H41" s="212" t="s">
        <v>86</v>
      </c>
      <c r="I41" s="89" t="s">
        <v>149</v>
      </c>
      <c r="J41" s="70">
        <f>'参加申込書（様式２）こちらに入力してください'!J48</f>
        <v>0</v>
      </c>
      <c r="K41" s="11" t="s">
        <v>116</v>
      </c>
      <c r="L41" s="70">
        <f>'参加申込書（様式２）こちらに入力してください'!L48</f>
        <v>0</v>
      </c>
      <c r="M41" s="11" t="s">
        <v>117</v>
      </c>
      <c r="N41" s="11"/>
      <c r="O41" s="11"/>
      <c r="P41" s="11"/>
      <c r="Q41" s="80"/>
      <c r="R41"/>
      <c r="S41" s="9"/>
      <c r="X41" s="5"/>
      <c r="Y41" s="5"/>
      <c r="Z41" s="5"/>
      <c r="AA41" s="5"/>
      <c r="AB41" s="5"/>
      <c r="AC41" s="5"/>
      <c r="AD41" s="5"/>
      <c r="AE41" s="5"/>
      <c r="AF41" s="5"/>
      <c r="AK41"/>
      <c r="AL41"/>
    </row>
    <row r="42" spans="1:38" s="3" customFormat="1" ht="5.25" customHeight="1" thickBot="1" x14ac:dyDescent="0.2">
      <c r="A42" s="478"/>
      <c r="B42" s="479"/>
      <c r="C42" s="480"/>
      <c r="D42" s="511"/>
      <c r="E42" s="511"/>
      <c r="F42" s="511"/>
      <c r="G42" s="511"/>
      <c r="H42" s="214"/>
      <c r="I42" s="90"/>
      <c r="J42" s="91"/>
      <c r="K42" s="91"/>
      <c r="L42" s="91"/>
      <c r="M42" s="91"/>
      <c r="N42" s="91"/>
      <c r="O42" s="91"/>
      <c r="P42" s="91"/>
      <c r="Q42" s="92"/>
      <c r="R42"/>
      <c r="S42" s="9"/>
      <c r="X42" s="5"/>
      <c r="Y42" s="5"/>
      <c r="Z42" s="5"/>
      <c r="AA42" s="5"/>
      <c r="AB42" s="5"/>
      <c r="AC42" s="5"/>
      <c r="AD42" s="5"/>
      <c r="AE42" s="5"/>
      <c r="AF42" s="5"/>
      <c r="AK42"/>
      <c r="AL42"/>
    </row>
    <row r="43" spans="1:38" s="3" customFormat="1" ht="15" customHeight="1" x14ac:dyDescent="0.15">
      <c r="A43" s="370" t="s">
        <v>34</v>
      </c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2"/>
      <c r="R43"/>
      <c r="S43" s="9"/>
      <c r="AK43"/>
      <c r="AL43"/>
    </row>
    <row r="44" spans="1:38" s="3" customFormat="1" ht="36" customHeight="1" thickBot="1" x14ac:dyDescent="0.2">
      <c r="A44" s="499">
        <f>'参加申込書（様式２）こちらに入力してください'!A57</f>
        <v>0</v>
      </c>
      <c r="B44" s="500"/>
      <c r="C44" s="500"/>
      <c r="D44" s="500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1"/>
      <c r="R44"/>
      <c r="S44" s="10"/>
      <c r="AK44"/>
      <c r="AL44"/>
    </row>
    <row r="45" spans="1:38" x14ac:dyDescent="0.15">
      <c r="A45" s="156"/>
      <c r="B45" s="156"/>
      <c r="C45" s="156"/>
      <c r="D45" s="156"/>
      <c r="E45" s="156"/>
      <c r="F45" s="156"/>
      <c r="G45" s="156"/>
      <c r="H45" s="156"/>
      <c r="I45" s="156"/>
      <c r="J45" s="157"/>
      <c r="K45" s="158"/>
      <c r="L45" s="158"/>
      <c r="M45" s="158"/>
      <c r="N45" s="158"/>
      <c r="O45" s="158"/>
      <c r="P45" s="158"/>
      <c r="Q45" s="158"/>
    </row>
    <row r="46" spans="1:38" x14ac:dyDescent="0.15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9"/>
      <c r="L46" s="159"/>
      <c r="M46" s="159"/>
      <c r="N46" s="159"/>
      <c r="O46" s="159"/>
      <c r="P46" s="159"/>
      <c r="Q46" s="159"/>
    </row>
    <row r="47" spans="1:38" x14ac:dyDescent="0.15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60"/>
      <c r="N47" s="160"/>
      <c r="O47" s="156"/>
      <c r="P47" s="156"/>
      <c r="Q47" s="156"/>
    </row>
    <row r="48" spans="1:38" x14ac:dyDescent="0.15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60"/>
      <c r="N48" s="160"/>
      <c r="O48" s="156"/>
      <c r="P48" s="156"/>
      <c r="Q48" s="156"/>
    </row>
    <row r="49" spans="1:17" x14ac:dyDescent="0.15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60"/>
      <c r="N49" s="160"/>
      <c r="O49" s="156"/>
      <c r="P49" s="156"/>
      <c r="Q49" s="156"/>
    </row>
    <row r="50" spans="1:17" x14ac:dyDescent="0.15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60"/>
      <c r="N50" s="160"/>
      <c r="O50" s="156"/>
      <c r="P50" s="156"/>
      <c r="Q50" s="156"/>
    </row>
    <row r="51" spans="1:17" x14ac:dyDescent="0.15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</row>
    <row r="52" spans="1:17" x14ac:dyDescent="0.15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</row>
    <row r="53" spans="1:17" x14ac:dyDescent="0.15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</row>
    <row r="54" spans="1:17" x14ac:dyDescent="0.15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</row>
    <row r="55" spans="1:17" x14ac:dyDescent="0.15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</row>
    <row r="56" spans="1:17" x14ac:dyDescent="0.15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</row>
    <row r="57" spans="1:17" x14ac:dyDescent="0.15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</row>
    <row r="58" spans="1:17" x14ac:dyDescent="0.15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</row>
    <row r="59" spans="1:17" x14ac:dyDescent="0.15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</row>
    <row r="60" spans="1:17" x14ac:dyDescent="0.15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</row>
    <row r="61" spans="1:17" x14ac:dyDescent="0.15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</row>
    <row r="62" spans="1:17" x14ac:dyDescent="0.15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</row>
    <row r="63" spans="1:17" x14ac:dyDescent="0.15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</row>
    <row r="64" spans="1:17" x14ac:dyDescent="0.15">
      <c r="A64" s="160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</row>
    <row r="65" spans="1:17" x14ac:dyDescent="0.15">
      <c r="A65" s="160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</row>
    <row r="66" spans="1:17" x14ac:dyDescent="0.15">
      <c r="A66" s="160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</row>
    <row r="67" spans="1:17" x14ac:dyDescent="0.15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</row>
    <row r="68" spans="1:17" x14ac:dyDescent="0.15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</row>
    <row r="69" spans="1:17" x14ac:dyDescent="0.15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</row>
    <row r="70" spans="1:17" x14ac:dyDescent="0.15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</row>
    <row r="71" spans="1:17" x14ac:dyDescent="0.15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</row>
  </sheetData>
  <sheetProtection algorithmName="SHA-512" hashValue="58eDmkAXSdE4YWTgg9cQi2TgeMxaYUpP1OwR8zgcUVUuHlOWUpb6uYfBi75vSjBEveJNot7Gs+tWMZK18rnbdQ==" saltValue="CsW8hWPMu51M8bMBEePjxQ==" spinCount="100000" sheet="1" scenarios="1"/>
  <mergeCells count="58">
    <mergeCell ref="L25:M25"/>
    <mergeCell ref="A21:C22"/>
    <mergeCell ref="D21:G22"/>
    <mergeCell ref="A18:B18"/>
    <mergeCell ref="C18:Q18"/>
    <mergeCell ref="A19:B20"/>
    <mergeCell ref="C19:Q20"/>
    <mergeCell ref="A15:B15"/>
    <mergeCell ref="A16:B17"/>
    <mergeCell ref="A13:B13"/>
    <mergeCell ref="A14:B14"/>
    <mergeCell ref="O15:Q15"/>
    <mergeCell ref="O16:P17"/>
    <mergeCell ref="Q16:Q17"/>
    <mergeCell ref="C15:N15"/>
    <mergeCell ref="C16:N17"/>
    <mergeCell ref="C13:Q13"/>
    <mergeCell ref="C14:Q14"/>
    <mergeCell ref="A44:Q44"/>
    <mergeCell ref="L29:O29"/>
    <mergeCell ref="L31:P31"/>
    <mergeCell ref="H33:H38"/>
    <mergeCell ref="I36:J36"/>
    <mergeCell ref="K36:P36"/>
    <mergeCell ref="H41:H42"/>
    <mergeCell ref="H21:H32"/>
    <mergeCell ref="I22:M22"/>
    <mergeCell ref="A23:C42"/>
    <mergeCell ref="D23:G42"/>
    <mergeCell ref="I23:J23"/>
    <mergeCell ref="M23:N23"/>
    <mergeCell ref="M27:N27"/>
    <mergeCell ref="A43:Q43"/>
    <mergeCell ref="I25:K25"/>
    <mergeCell ref="A11:B12"/>
    <mergeCell ref="D11:G11"/>
    <mergeCell ref="H11:K11"/>
    <mergeCell ref="L11:L12"/>
    <mergeCell ref="M11:Q12"/>
    <mergeCell ref="C12:K12"/>
    <mergeCell ref="A8:B8"/>
    <mergeCell ref="C8:K8"/>
    <mergeCell ref="L8:L10"/>
    <mergeCell ref="M8:Q10"/>
    <mergeCell ref="A9:B10"/>
    <mergeCell ref="C9:K10"/>
    <mergeCell ref="M6:Q6"/>
    <mergeCell ref="A1:B1"/>
    <mergeCell ref="S1:Z1"/>
    <mergeCell ref="A3:H3"/>
    <mergeCell ref="I3:K3"/>
    <mergeCell ref="M3:N3"/>
    <mergeCell ref="O3:Q3"/>
    <mergeCell ref="A4:H4"/>
    <mergeCell ref="I4:K5"/>
    <mergeCell ref="M4:N5"/>
    <mergeCell ref="O4:Q5"/>
    <mergeCell ref="A5:H5"/>
  </mergeCells>
  <phoneticPr fontId="1"/>
  <pageMargins left="0.94488188976377963" right="0.70866141732283472" top="0.47244094488188981" bottom="0.47244094488188981" header="0.31496062992125984" footer="0.31496062992125984"/>
  <pageSetup paperSize="9" scale="86" orientation="portrait" horizontalDpi="4294967294" verticalDpi="0" r:id="rId1"/>
  <colBreaks count="1" manualBreakCount="1">
    <brk id="17" max="7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B10"/>
  <sheetViews>
    <sheetView workbookViewId="0">
      <selection activeCell="H17" sqref="H17"/>
    </sheetView>
  </sheetViews>
  <sheetFormatPr defaultRowHeight="13.5" x14ac:dyDescent="0.15"/>
  <sheetData>
    <row r="1" spans="1:2" x14ac:dyDescent="0.15">
      <c r="A1" s="118" t="s">
        <v>72</v>
      </c>
      <c r="B1" s="119">
        <v>19</v>
      </c>
    </row>
    <row r="2" spans="1:2" x14ac:dyDescent="0.15">
      <c r="A2" s="116" t="s">
        <v>70</v>
      </c>
      <c r="B2" s="117">
        <v>24</v>
      </c>
    </row>
    <row r="3" spans="1:2" x14ac:dyDescent="0.15">
      <c r="A3" s="118" t="s">
        <v>79</v>
      </c>
      <c r="B3" s="119">
        <v>25</v>
      </c>
    </row>
    <row r="4" spans="1:2" x14ac:dyDescent="0.15">
      <c r="A4" s="116" t="s">
        <v>77</v>
      </c>
      <c r="B4" s="117">
        <v>26</v>
      </c>
    </row>
    <row r="5" spans="1:2" x14ac:dyDescent="0.15">
      <c r="A5" s="118" t="s">
        <v>75</v>
      </c>
      <c r="B5" s="119">
        <v>27</v>
      </c>
    </row>
    <row r="6" spans="1:2" x14ac:dyDescent="0.15">
      <c r="A6" s="116" t="s">
        <v>74</v>
      </c>
      <c r="B6" s="117">
        <v>28</v>
      </c>
    </row>
    <row r="7" spans="1:2" x14ac:dyDescent="0.15">
      <c r="A7" s="118" t="s">
        <v>78</v>
      </c>
      <c r="B7" s="119">
        <v>29</v>
      </c>
    </row>
    <row r="8" spans="1:2" x14ac:dyDescent="0.15">
      <c r="A8" s="116" t="s">
        <v>80</v>
      </c>
      <c r="B8" s="117">
        <v>30</v>
      </c>
    </row>
    <row r="9" spans="1:2" x14ac:dyDescent="0.15">
      <c r="A9" s="118" t="s">
        <v>73</v>
      </c>
      <c r="B9" s="119">
        <v>31</v>
      </c>
    </row>
    <row r="10" spans="1:2" x14ac:dyDescent="0.15">
      <c r="A10" s="116" t="s">
        <v>76</v>
      </c>
      <c r="B10" s="117">
        <v>36</v>
      </c>
    </row>
  </sheetData>
  <sheetProtection algorithmName="SHA-512" hashValue="XbL8oWcWuPGxSU3O43r7eX9pNHMxE0kXlm1b86sYdCZ0CrVLVRcU3vnAVsg+55H5XclwfbubMvN50rr0CcOePw==" saltValue="SMUDuWjZ4J3GKkdW3vKeKw==" spinCount="100000" sheet="1" objects="1" scenarios="1"/>
  <sortState xmlns:xlrd2="http://schemas.microsoft.com/office/spreadsheetml/2017/richdata2" ref="A1:B10">
    <sortCondition ref="B1:B10"/>
  </sortState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6"/>
  <sheetViews>
    <sheetView showZeros="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R7" sqref="AR7"/>
    </sheetView>
  </sheetViews>
  <sheetFormatPr defaultColWidth="9" defaultRowHeight="13.5" x14ac:dyDescent="0.15"/>
  <cols>
    <col min="1" max="1" width="3.375" style="4" customWidth="1"/>
    <col min="2" max="2" width="4.625" style="4" bestFit="1" customWidth="1"/>
    <col min="3" max="3" width="5.375" style="28" customWidth="1"/>
    <col min="4" max="5" width="7.5" style="4" customWidth="1"/>
    <col min="6" max="6" width="7" style="28" customWidth="1"/>
    <col min="7" max="7" width="9.75" style="28" customWidth="1"/>
    <col min="8" max="8" width="26" style="4" customWidth="1"/>
    <col min="9" max="9" width="26" style="29" customWidth="1"/>
    <col min="10" max="10" width="9.875" style="4" customWidth="1"/>
    <col min="11" max="11" width="27.125" style="29" customWidth="1"/>
    <col min="12" max="13" width="15.625" style="4" customWidth="1"/>
    <col min="14" max="14" width="14.125" style="4" bestFit="1" customWidth="1"/>
    <col min="15" max="15" width="16.625" style="29" customWidth="1"/>
    <col min="16" max="16" width="17.375" style="4" customWidth="1"/>
    <col min="17" max="17" width="31.625" style="29" customWidth="1"/>
    <col min="18" max="18" width="14.125" style="4" bestFit="1" customWidth="1"/>
    <col min="19" max="19" width="16" style="29" customWidth="1"/>
    <col min="20" max="20" width="4.375" style="28" customWidth="1"/>
    <col min="21" max="21" width="27" style="29" customWidth="1"/>
    <col min="22" max="22" width="18.125" style="29" customWidth="1"/>
    <col min="23" max="23" width="15.875" style="4" customWidth="1"/>
    <col min="24" max="24" width="5.75" style="28" customWidth="1"/>
    <col min="25" max="25" width="17.625" style="28" customWidth="1"/>
    <col min="26" max="26" width="4.875" style="28" customWidth="1"/>
    <col min="27" max="27" width="15.25" style="4" customWidth="1"/>
    <col min="28" max="28" width="13.75" style="4" customWidth="1"/>
    <col min="29" max="29" width="10.875" style="29" customWidth="1"/>
    <col min="30" max="30" width="12.375" style="30" customWidth="1"/>
    <col min="31" max="31" width="5.5" style="30" customWidth="1"/>
    <col min="32" max="32" width="6.75" style="30" customWidth="1"/>
    <col min="33" max="33" width="7" style="30" customWidth="1"/>
    <col min="34" max="40" width="7.125" style="31" customWidth="1"/>
    <col min="41" max="41" width="21.625" style="32" customWidth="1"/>
    <col min="42" max="42" width="7.125" style="31" customWidth="1"/>
    <col min="43" max="44" width="8" style="4" customWidth="1"/>
    <col min="45" max="45" width="4.375" style="28" customWidth="1"/>
    <col min="46" max="46" width="13.875" style="4" bestFit="1" customWidth="1"/>
    <col min="47" max="47" width="9" style="4" customWidth="1"/>
    <col min="48" max="49" width="9" style="12" customWidth="1"/>
    <col min="50" max="50" width="45.625" style="33" customWidth="1"/>
    <col min="51" max="16384" width="9" style="4"/>
  </cols>
  <sheetData>
    <row r="1" spans="1:50" ht="23.25" customHeight="1" thickBot="1" x14ac:dyDescent="0.2">
      <c r="A1" s="15"/>
      <c r="B1" s="16"/>
      <c r="C1" s="17" t="s">
        <v>121</v>
      </c>
      <c r="D1" s="18"/>
      <c r="E1" s="18"/>
      <c r="F1" s="19"/>
      <c r="G1" s="18"/>
      <c r="H1" s="18"/>
      <c r="I1" s="18"/>
      <c r="J1" s="18"/>
      <c r="K1" s="18"/>
      <c r="L1" s="109"/>
      <c r="M1" s="42"/>
      <c r="N1" s="42"/>
      <c r="O1" s="110"/>
      <c r="P1" s="42"/>
      <c r="Q1" s="110"/>
      <c r="R1" s="42"/>
      <c r="S1" s="110"/>
      <c r="T1" s="47"/>
      <c r="U1" s="110"/>
      <c r="V1" s="110"/>
      <c r="W1" s="42"/>
      <c r="X1" s="47"/>
      <c r="Y1" s="47"/>
      <c r="Z1" s="47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64"/>
      <c r="AT1" s="65"/>
      <c r="AU1" s="65"/>
      <c r="AV1" s="66"/>
      <c r="AW1" s="66"/>
      <c r="AX1" s="67"/>
    </row>
    <row r="2" spans="1:50" ht="14.25" customHeight="1" thickBot="1" x14ac:dyDescent="0.2">
      <c r="A2" s="38"/>
      <c r="B2" s="29"/>
      <c r="C2" s="39"/>
      <c r="D2" s="40"/>
      <c r="E2" s="40"/>
      <c r="F2" s="40"/>
      <c r="G2" s="40"/>
      <c r="H2" s="40"/>
      <c r="I2" s="40"/>
      <c r="J2" s="40"/>
      <c r="K2" s="40"/>
      <c r="L2" s="108"/>
      <c r="M2" s="108"/>
      <c r="N2" s="35"/>
      <c r="O2" s="35"/>
      <c r="P2" s="35"/>
      <c r="Q2" s="35"/>
      <c r="R2" s="35"/>
      <c r="S2" s="35"/>
      <c r="T2" s="35"/>
      <c r="U2" s="41"/>
      <c r="V2" s="41"/>
      <c r="W2" s="47"/>
      <c r="X2" s="47"/>
      <c r="Y2" s="47"/>
      <c r="Z2" s="47"/>
      <c r="AA2" s="47"/>
      <c r="AB2" s="527" t="s">
        <v>127</v>
      </c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9"/>
      <c r="AS2" s="527" t="s">
        <v>40</v>
      </c>
      <c r="AT2" s="528"/>
      <c r="AU2" s="528"/>
      <c r="AV2" s="528"/>
      <c r="AW2" s="529"/>
      <c r="AX2" s="533" t="s">
        <v>85</v>
      </c>
    </row>
    <row r="3" spans="1:50" ht="14.25" customHeight="1" x14ac:dyDescent="0.15">
      <c r="A3" s="20"/>
      <c r="B3" s="21"/>
      <c r="C3" s="539" t="s">
        <v>87</v>
      </c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8" t="s">
        <v>36</v>
      </c>
      <c r="O3" s="538"/>
      <c r="P3" s="538"/>
      <c r="Q3" s="538"/>
      <c r="R3" s="542" t="s">
        <v>37</v>
      </c>
      <c r="S3" s="531"/>
      <c r="T3" s="543"/>
      <c r="U3" s="540" t="s">
        <v>38</v>
      </c>
      <c r="V3" s="541"/>
      <c r="W3" s="535" t="s">
        <v>39</v>
      </c>
      <c r="X3" s="537"/>
      <c r="Y3" s="537"/>
      <c r="Z3" s="537"/>
      <c r="AA3" s="536"/>
      <c r="AC3" s="61"/>
      <c r="AD3" s="535" t="s">
        <v>125</v>
      </c>
      <c r="AE3" s="537"/>
      <c r="AF3" s="537"/>
      <c r="AG3" s="537"/>
      <c r="AH3" s="537"/>
      <c r="AI3" s="537"/>
      <c r="AJ3" s="537"/>
      <c r="AK3" s="536"/>
      <c r="AL3" s="535" t="s">
        <v>126</v>
      </c>
      <c r="AM3" s="537"/>
      <c r="AN3" s="537"/>
      <c r="AO3" s="537"/>
      <c r="AP3" s="536"/>
      <c r="AQ3" s="535" t="s">
        <v>133</v>
      </c>
      <c r="AR3" s="536"/>
      <c r="AS3" s="530"/>
      <c r="AT3" s="531"/>
      <c r="AU3" s="531"/>
      <c r="AV3" s="531"/>
      <c r="AW3" s="532"/>
      <c r="AX3" s="534"/>
    </row>
    <row r="4" spans="1:50" s="130" customFormat="1" ht="17.25" customHeight="1" x14ac:dyDescent="0.15">
      <c r="A4" s="22" t="s">
        <v>88</v>
      </c>
      <c r="B4" s="22" t="s">
        <v>41</v>
      </c>
      <c r="C4" s="120" t="s">
        <v>42</v>
      </c>
      <c r="D4" s="121" t="s">
        <v>43</v>
      </c>
      <c r="E4" s="121" t="s">
        <v>44</v>
      </c>
      <c r="F4" s="120" t="s">
        <v>159</v>
      </c>
      <c r="G4" s="22" t="s">
        <v>45</v>
      </c>
      <c r="H4" s="22" t="s">
        <v>46</v>
      </c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38</v>
      </c>
      <c r="V4" s="45" t="s">
        <v>59</v>
      </c>
      <c r="W4" s="122" t="s">
        <v>60</v>
      </c>
      <c r="X4" s="22" t="s">
        <v>58</v>
      </c>
      <c r="Y4" s="22" t="s">
        <v>60</v>
      </c>
      <c r="Z4" s="22" t="s">
        <v>58</v>
      </c>
      <c r="AA4" s="123" t="s">
        <v>61</v>
      </c>
      <c r="AB4" s="124" t="s">
        <v>62</v>
      </c>
      <c r="AC4" s="62" t="s">
        <v>63</v>
      </c>
      <c r="AD4" s="124" t="s">
        <v>64</v>
      </c>
      <c r="AE4" s="120" t="s">
        <v>83</v>
      </c>
      <c r="AF4" s="120" t="s">
        <v>124</v>
      </c>
      <c r="AG4" s="114" t="s">
        <v>155</v>
      </c>
      <c r="AH4" s="120" t="s">
        <v>128</v>
      </c>
      <c r="AI4" s="120" t="s">
        <v>129</v>
      </c>
      <c r="AJ4" s="120" t="s">
        <v>130</v>
      </c>
      <c r="AK4" s="125" t="s">
        <v>132</v>
      </c>
      <c r="AL4" s="124" t="s">
        <v>119</v>
      </c>
      <c r="AM4" s="120" t="s">
        <v>120</v>
      </c>
      <c r="AN4" s="126" t="s">
        <v>131</v>
      </c>
      <c r="AO4" s="22" t="s">
        <v>65</v>
      </c>
      <c r="AP4" s="125" t="s">
        <v>132</v>
      </c>
      <c r="AQ4" s="127" t="s">
        <v>116</v>
      </c>
      <c r="AR4" s="123" t="s">
        <v>134</v>
      </c>
      <c r="AS4" s="122" t="s">
        <v>58</v>
      </c>
      <c r="AT4" s="22" t="s">
        <v>66</v>
      </c>
      <c r="AU4" s="114" t="s">
        <v>67</v>
      </c>
      <c r="AV4" s="114" t="s">
        <v>68</v>
      </c>
      <c r="AW4" s="128" t="s">
        <v>69</v>
      </c>
      <c r="AX4" s="129" t="s">
        <v>85</v>
      </c>
    </row>
    <row r="5" spans="1:50" s="10" customFormat="1" ht="23.25" customHeight="1" x14ac:dyDescent="0.15">
      <c r="A5" s="23">
        <v>1</v>
      </c>
      <c r="B5" s="23">
        <v>1</v>
      </c>
      <c r="C5" s="24"/>
      <c r="D5" s="23">
        <f>'参加申込書（様式２）こちらに入力してください'!M4</f>
        <v>0</v>
      </c>
      <c r="E5" s="23">
        <f>'参加申込書（様式２）こちらに入力してください'!O4</f>
        <v>0</v>
      </c>
      <c r="F5" s="24" t="e">
        <f>VLOOKUP(G5,府県番号!A1:B11,2,FALSE)</f>
        <v>#N/A</v>
      </c>
      <c r="G5" s="24">
        <f>'参加申込書（様式２）こちらに入力してください'!I4</f>
        <v>0</v>
      </c>
      <c r="H5" s="23">
        <f>'参加申込書（様式２）こちらに入力してください'!C9</f>
        <v>0</v>
      </c>
      <c r="I5" s="25">
        <f>'参加申込書（様式２）こちらに入力してください'!C8</f>
        <v>0</v>
      </c>
      <c r="J5" s="23">
        <f>'参加申込書（様式２）こちらに入力してください'!D11</f>
        <v>0</v>
      </c>
      <c r="K5" s="25">
        <f>'参加申込書（様式２）こちらに入力してください'!C12</f>
        <v>0</v>
      </c>
      <c r="L5" s="26">
        <f>'参加申込書（様式２）こちらに入力してください'!M8</f>
        <v>0</v>
      </c>
      <c r="M5" s="26">
        <f>'参加申込書（様式２）こちらに入力してください'!M11</f>
        <v>0</v>
      </c>
      <c r="N5" s="23">
        <f>'参加申込書（様式２）こちらに入力してください'!C14</f>
        <v>0</v>
      </c>
      <c r="O5" s="25">
        <f>'参加申込書（様式２）こちらに入力してください'!C13</f>
        <v>0</v>
      </c>
      <c r="P5" s="23">
        <f>'参加申込書（様式２）こちらに入力してください'!L13</f>
        <v>0</v>
      </c>
      <c r="Q5" s="25">
        <f>'参加申込書（様式２）こちらに入力してください'!L14</f>
        <v>0</v>
      </c>
      <c r="R5" s="23">
        <f>'参加申込書（様式２）こちらに入力してください'!C16</f>
        <v>0</v>
      </c>
      <c r="S5" s="25">
        <f>'参加申込書（様式２）こちらに入力してください'!C15</f>
        <v>0</v>
      </c>
      <c r="T5" s="24">
        <f>'参加申込書（様式２）こちらに入力してください'!O16</f>
        <v>0</v>
      </c>
      <c r="U5" s="25">
        <f>'参加申込書（様式２）こちらに入力してください'!C19</f>
        <v>0</v>
      </c>
      <c r="V5" s="46">
        <f>'参加申込書（様式２）こちらに入力してください'!C18</f>
        <v>0</v>
      </c>
      <c r="W5" s="51">
        <f>'参加申込書（様式２）こちらに入力してください'!D23</f>
        <v>0</v>
      </c>
      <c r="X5" s="24">
        <f>'参加申込書（様式２）こちらに入力してください'!H23</f>
        <v>0</v>
      </c>
      <c r="Y5" s="53">
        <f>'参加申込書（様式２）こちらに入力してください'!J23</f>
        <v>0</v>
      </c>
      <c r="Z5" s="24">
        <f>'参加申込書（様式２）こちらに入力してください'!M23</f>
        <v>0</v>
      </c>
      <c r="AA5" s="43">
        <f>'参加申込書（様式２）こちらに入力してください'!P21</f>
        <v>0</v>
      </c>
      <c r="AB5" s="59">
        <f>'参加申込書（様式２）こちらに入力してください'!A30</f>
        <v>0</v>
      </c>
      <c r="AC5" s="46">
        <f>'参加申込書（様式２）こちらに入力してください'!D30</f>
        <v>0</v>
      </c>
      <c r="AD5" s="55">
        <f>'参加申込書（様式２）こちらに入力してください'!N29</f>
        <v>0</v>
      </c>
      <c r="AE5" s="24">
        <f>'参加申込書（様式２）こちらに入力してください'!O29</f>
        <v>0</v>
      </c>
      <c r="AF5" s="24">
        <f>'参加申込書（様式２）こちらに入力してください'!K30</f>
        <v>0</v>
      </c>
      <c r="AG5" s="24">
        <f>'参加申込書（様式２）こちらに入力してください'!L32</f>
        <v>0</v>
      </c>
      <c r="AH5" s="24">
        <f>'参加申込書（様式２）こちらに入力してください'!J34</f>
        <v>0</v>
      </c>
      <c r="AI5" s="24">
        <f>'参加申込書（様式２）こちらに入力してください'!M34</f>
        <v>0</v>
      </c>
      <c r="AJ5" s="24">
        <f>'参加申込書（様式２）こちらに入力してください'!J36</f>
        <v>0</v>
      </c>
      <c r="AK5" s="43">
        <f>'参加申込書（様式２）こちらに入力してください'!J38</f>
        <v>0</v>
      </c>
      <c r="AL5" s="55">
        <f>'参加申込書（様式２）こちらに入力してください'!J41</f>
        <v>0</v>
      </c>
      <c r="AM5" s="24">
        <f>'参加申込書（様式２）こちらに入力してください'!M41</f>
        <v>0</v>
      </c>
      <c r="AN5" s="24">
        <f>'参加申込書（様式２）こちらに入力してください'!P41</f>
        <v>0</v>
      </c>
      <c r="AO5" s="27">
        <f>'参加申込書（様式２）こちらに入力してください'!K43</f>
        <v>0</v>
      </c>
      <c r="AP5" s="43">
        <f>'参加申込書（様式２）こちらに入力してください'!J45</f>
        <v>0</v>
      </c>
      <c r="AQ5" s="57">
        <f>'参加申込書（様式２）こちらに入力してください'!J48</f>
        <v>0</v>
      </c>
      <c r="AR5" s="43">
        <f>'参加申込書（様式２）こちらに入力してください'!L48</f>
        <v>0</v>
      </c>
      <c r="AS5" s="55">
        <f>'参加申込書（様式２）こちらに入力してください'!A52</f>
        <v>0</v>
      </c>
      <c r="AT5" s="24">
        <f>'参加申込書（様式２）こちらに入力してください'!B52</f>
        <v>0</v>
      </c>
      <c r="AU5" s="24">
        <f>'参加申込書（様式２）こちらに入力してください'!G52</f>
        <v>0</v>
      </c>
      <c r="AV5" s="24">
        <f>'参加申込書（様式２）こちらに入力してください'!J52</f>
        <v>0</v>
      </c>
      <c r="AW5" s="43">
        <f>'参加申込書（様式２）こちらに入力してください'!M52</f>
        <v>0</v>
      </c>
      <c r="AX5" s="68">
        <f>'参加申込書（様式２）こちらに入力してください'!A57</f>
        <v>0</v>
      </c>
    </row>
    <row r="6" spans="1:50" s="10" customFormat="1" ht="23.25" customHeight="1" x14ac:dyDescent="0.15">
      <c r="A6" s="23"/>
      <c r="B6" s="23"/>
      <c r="C6" s="24"/>
      <c r="D6" s="23"/>
      <c r="E6" s="23"/>
      <c r="F6" s="24"/>
      <c r="G6" s="24"/>
      <c r="H6" s="23"/>
      <c r="I6" s="25"/>
      <c r="J6" s="23"/>
      <c r="K6" s="25"/>
      <c r="L6" s="26"/>
      <c r="M6" s="26"/>
      <c r="N6" s="23"/>
      <c r="O6" s="25"/>
      <c r="P6" s="23"/>
      <c r="Q6" s="25"/>
      <c r="R6" s="23"/>
      <c r="S6" s="25"/>
      <c r="T6" s="24"/>
      <c r="U6" s="25"/>
      <c r="V6" s="46"/>
      <c r="W6" s="51">
        <f>'参加申込書（様式２）こちらに入力してください'!D24</f>
        <v>0</v>
      </c>
      <c r="X6" s="24">
        <f>'参加申込書（様式２）こちらに入力してください'!H24</f>
        <v>0</v>
      </c>
      <c r="Y6" s="53">
        <f>'参加申込書（様式２）こちらに入力してください'!J24</f>
        <v>0</v>
      </c>
      <c r="Z6" s="24">
        <f>'参加申込書（様式２）こちらに入力してください'!M24</f>
        <v>0</v>
      </c>
      <c r="AA6" s="48"/>
      <c r="AB6" s="59"/>
      <c r="AC6" s="46"/>
      <c r="AD6" s="55"/>
      <c r="AE6" s="24"/>
      <c r="AF6" s="24"/>
      <c r="AG6" s="24"/>
      <c r="AH6" s="24"/>
      <c r="AI6" s="24"/>
      <c r="AJ6" s="24"/>
      <c r="AK6" s="43"/>
      <c r="AL6" s="55"/>
      <c r="AM6" s="24"/>
      <c r="AN6" s="24"/>
      <c r="AO6" s="27"/>
      <c r="AP6" s="43"/>
      <c r="AQ6" s="57"/>
      <c r="AR6" s="43"/>
      <c r="AS6" s="55">
        <f>'参加申込書（様式２）こちらに入力してください'!A53</f>
        <v>0</v>
      </c>
      <c r="AT6" s="24">
        <f>'参加申込書（様式２）こちらに入力してください'!B53</f>
        <v>0</v>
      </c>
      <c r="AU6" s="24">
        <f>'参加申込書（様式２）こちらに入力してください'!G53</f>
        <v>0</v>
      </c>
      <c r="AV6" s="24">
        <f>'参加申込書（様式２）こちらに入力してください'!J53</f>
        <v>0</v>
      </c>
      <c r="AW6" s="43">
        <f>'参加申込書（様式２）こちらに入力してください'!M53</f>
        <v>0</v>
      </c>
      <c r="AX6" s="68"/>
    </row>
    <row r="7" spans="1:50" s="10" customFormat="1" ht="23.25" customHeight="1" x14ac:dyDescent="0.15">
      <c r="A7" s="23"/>
      <c r="B7" s="23"/>
      <c r="C7" s="24"/>
      <c r="D7" s="23"/>
      <c r="E7" s="23"/>
      <c r="F7" s="24"/>
      <c r="G7" s="24"/>
      <c r="H7" s="23"/>
      <c r="I7" s="25"/>
      <c r="J7" s="23"/>
      <c r="K7" s="25"/>
      <c r="L7" s="26"/>
      <c r="M7" s="26"/>
      <c r="N7" s="23"/>
      <c r="O7" s="25"/>
      <c r="P7" s="23"/>
      <c r="Q7" s="25"/>
      <c r="R7" s="23"/>
      <c r="S7" s="25"/>
      <c r="T7" s="24"/>
      <c r="U7" s="25"/>
      <c r="V7" s="46"/>
      <c r="W7" s="51">
        <f>'参加申込書（様式２）こちらに入力してください'!D25</f>
        <v>0</v>
      </c>
      <c r="X7" s="24">
        <f>'参加申込書（様式２）こちらに入力してください'!H25</f>
        <v>0</v>
      </c>
      <c r="Y7" s="53">
        <f>'参加申込書（様式２）こちらに入力してください'!J25</f>
        <v>0</v>
      </c>
      <c r="Z7" s="24">
        <f>'参加申込書（様式２）こちらに入力してください'!M25</f>
        <v>0</v>
      </c>
      <c r="AA7" s="48"/>
      <c r="AB7" s="59"/>
      <c r="AC7" s="46"/>
      <c r="AD7" s="55"/>
      <c r="AE7" s="24"/>
      <c r="AF7" s="24"/>
      <c r="AG7" s="24"/>
      <c r="AH7" s="24"/>
      <c r="AI7" s="24"/>
      <c r="AJ7" s="24"/>
      <c r="AK7" s="43"/>
      <c r="AL7" s="55"/>
      <c r="AM7" s="24"/>
      <c r="AN7" s="24"/>
      <c r="AO7" s="27"/>
      <c r="AP7" s="43"/>
      <c r="AQ7" s="57"/>
      <c r="AR7" s="43"/>
      <c r="AS7" s="55">
        <f>'参加申込書（様式２）こちらに入力してください'!A54</f>
        <v>0</v>
      </c>
      <c r="AT7" s="24">
        <f>'参加申込書（様式２）こちらに入力してください'!B54</f>
        <v>0</v>
      </c>
      <c r="AU7" s="24">
        <f>'参加申込書（様式２）こちらに入力してください'!G54</f>
        <v>0</v>
      </c>
      <c r="AV7" s="24">
        <f>'参加申込書（様式２）こちらに入力してください'!J54</f>
        <v>0</v>
      </c>
      <c r="AW7" s="43">
        <f>'参加申込書（様式２）こちらに入力してください'!M54</f>
        <v>0</v>
      </c>
      <c r="AX7" s="68"/>
    </row>
    <row r="8" spans="1:50" s="10" customFormat="1" ht="23.25" customHeight="1" thickBot="1" x14ac:dyDescent="0.2">
      <c r="A8" s="23"/>
      <c r="B8" s="23"/>
      <c r="C8" s="24"/>
      <c r="D8" s="23"/>
      <c r="E8" s="23"/>
      <c r="F8" s="24"/>
      <c r="G8" s="24"/>
      <c r="H8" s="23"/>
      <c r="I8" s="25"/>
      <c r="J8" s="23"/>
      <c r="K8" s="25"/>
      <c r="L8" s="26"/>
      <c r="M8" s="26"/>
      <c r="N8" s="23"/>
      <c r="O8" s="25"/>
      <c r="P8" s="23" t="s">
        <v>71</v>
      </c>
      <c r="Q8" s="25"/>
      <c r="R8" s="23"/>
      <c r="S8" s="25"/>
      <c r="T8" s="24"/>
      <c r="U8" s="25"/>
      <c r="V8" s="46"/>
      <c r="W8" s="51">
        <f>'参加申込書（様式２）こちらに入力してください'!D26</f>
        <v>0</v>
      </c>
      <c r="X8" s="24">
        <f>'参加申込書（様式２）こちらに入力してください'!H26</f>
        <v>0</v>
      </c>
      <c r="Y8" s="53">
        <f>'参加申込書（様式２）こちらに入力してください'!J26</f>
        <v>0</v>
      </c>
      <c r="Z8" s="24">
        <f>'参加申込書（様式２）こちらに入力してください'!M26</f>
        <v>0</v>
      </c>
      <c r="AA8" s="48"/>
      <c r="AB8" s="60"/>
      <c r="AC8" s="63"/>
      <c r="AD8" s="56"/>
      <c r="AE8" s="36"/>
      <c r="AF8" s="36"/>
      <c r="AG8" s="36"/>
      <c r="AH8" s="36"/>
      <c r="AI8" s="36"/>
      <c r="AJ8" s="36"/>
      <c r="AK8" s="44"/>
      <c r="AL8" s="56"/>
      <c r="AM8" s="36"/>
      <c r="AN8" s="36"/>
      <c r="AO8" s="37"/>
      <c r="AP8" s="44"/>
      <c r="AQ8" s="58"/>
      <c r="AR8" s="44"/>
      <c r="AS8" s="56">
        <f>'参加申込書（様式２）こちらに入力してください'!A55</f>
        <v>0</v>
      </c>
      <c r="AT8" s="36">
        <f>'参加申込書（様式２）こちらに入力してください'!B55</f>
        <v>0</v>
      </c>
      <c r="AU8" s="36">
        <f>'参加申込書（様式２）こちらに入力してください'!G55</f>
        <v>0</v>
      </c>
      <c r="AV8" s="36">
        <f>'参加申込書（様式２）こちらに入力してください'!J55</f>
        <v>0</v>
      </c>
      <c r="AW8" s="44">
        <f>'参加申込書（様式２）こちらに入力してください'!M55</f>
        <v>0</v>
      </c>
      <c r="AX8" s="69"/>
    </row>
    <row r="9" spans="1:50" ht="23.25" customHeight="1" thickBot="1" x14ac:dyDescent="0.2">
      <c r="C9" s="28" t="s">
        <v>81</v>
      </c>
      <c r="W9" s="52">
        <f>'参加申込書（様式２）こちらに入力してください'!D27</f>
        <v>0</v>
      </c>
      <c r="X9" s="49">
        <f>'参加申込書（様式２）こちらに入力してください'!H27</f>
        <v>0</v>
      </c>
      <c r="Y9" s="54">
        <f>'参加申込書（様式２）こちらに入力してください'!J27</f>
        <v>0</v>
      </c>
      <c r="Z9" s="49">
        <f>'参加申込書（様式２）こちらに入力してください'!M27</f>
        <v>0</v>
      </c>
      <c r="AA9" s="50"/>
      <c r="AT9" s="135" t="s">
        <v>182</v>
      </c>
      <c r="AU9" s="134">
        <f>COUNTIF(AU5:AU8,"○")</f>
        <v>0</v>
      </c>
      <c r="AV9" s="134">
        <f>COUNTIF(AV5:AV8,"○")</f>
        <v>0</v>
      </c>
      <c r="AW9" s="134">
        <f>COUNTIF(AW5:AW8,"○")</f>
        <v>0</v>
      </c>
      <c r="AX9" s="34"/>
    </row>
    <row r="10" spans="1:50" x14ac:dyDescent="0.15">
      <c r="C10" s="28" t="s">
        <v>81</v>
      </c>
      <c r="W10" s="29"/>
      <c r="X10" s="29"/>
      <c r="Y10" s="29"/>
      <c r="Z10" s="29"/>
      <c r="AA10" s="29"/>
    </row>
    <row r="12" spans="1:50" x14ac:dyDescent="0.15">
      <c r="F12" s="4"/>
      <c r="G12" s="4"/>
      <c r="H12" s="29"/>
      <c r="I12" s="4"/>
    </row>
    <row r="16" spans="1:50" x14ac:dyDescent="0.15">
      <c r="AU16" s="4" t="s">
        <v>71</v>
      </c>
    </row>
  </sheetData>
  <sheetProtection algorithmName="SHA-512" hashValue="JJuMa+PAzNOwA+sDpIK6rX3s0Xk1t+8UGIWSfq14UxxSTzMwFCzFWzFhtWTUbs/DQpatdLJFBG6/5hirvpy9KA==" saltValue="NAjafeuxOqmZpx5bgoIxMw==" spinCount="100000" sheet="1" objects="1" scenarios="1"/>
  <mergeCells count="11">
    <mergeCell ref="N3:Q3"/>
    <mergeCell ref="AD3:AK3"/>
    <mergeCell ref="C3:M3"/>
    <mergeCell ref="W3:AA3"/>
    <mergeCell ref="U3:V3"/>
    <mergeCell ref="R3:T3"/>
    <mergeCell ref="AS2:AW3"/>
    <mergeCell ref="AX2:AX3"/>
    <mergeCell ref="AB2:AR2"/>
    <mergeCell ref="AQ3:AR3"/>
    <mergeCell ref="AL3:AP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参加申込書（様式２）こちらに入力してください</vt:lpstr>
      <vt:lpstr>参加申込書（様式２）記入例</vt:lpstr>
      <vt:lpstr>出品票（様式３）様式２のデータが反映されます</vt:lpstr>
      <vt:lpstr>府県番号</vt:lpstr>
      <vt:lpstr>一覧用（触らないでください）</vt:lpstr>
      <vt:lpstr>'参加申込書（様式２）こちらに入力してください'!Print_Area</vt:lpstr>
      <vt:lpstr>'参加申込書（様式２）記入例'!Print_Area</vt:lpstr>
      <vt:lpstr>'出品票（様式３）様式２のデータが反映されます'!Print_Area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2026-06-29T05:45:54Z</dcterms:modified>
</cp:coreProperties>
</file>