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大容量共有フォルダ25\31010600-010県立学校生徒指導班\保存用\総合文化祭\R08（第46回近畿総文兵庫県大会）\R8\07 企画委員会\04 第１回企画委員会\04 議案第３号\"/>
    </mc:Choice>
  </mc:AlternateContent>
  <xr:revisionPtr revIDLastSave="0" documentId="13_ncr:1_{4FB88D87-403D-45F0-95B7-5C715D48C33F}" xr6:coauthVersionLast="47" xr6:coauthVersionMax="47" xr10:uidLastSave="{00000000-0000-0000-0000-000000000000}"/>
  <bookViews>
    <workbookView xWindow="-110" yWindow="-110" windowWidth="19420" windowHeight="11500" tabRatio="781" xr2:uid="{00000000-000D-0000-FFFF-FFFF00000000}"/>
  </bookViews>
  <sheets>
    <sheet name="（様式２）器楽管弦楽参加申込書" sheetId="6" r:id="rId1"/>
  </sheets>
  <definedNames>
    <definedName name="_xlnm.Print_Area" localSheetId="0">'（様式２）器楽管弦楽参加申込書'!$A$1:$AM$58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6" l="1"/>
  <c r="AH46" i="6" l="1"/>
  <c r="AF46" i="6"/>
  <c r="AA46" i="6"/>
  <c r="Q46" i="6"/>
  <c r="AB44" i="6"/>
  <c r="Q44" i="6"/>
  <c r="L28" i="6" l="1"/>
  <c r="AD44" i="6"/>
  <c r="AM45" i="6"/>
  <c r="AL45" i="6"/>
  <c r="AK45" i="6"/>
  <c r="AJ45" i="6"/>
  <c r="AI45" i="6"/>
  <c r="AH45" i="6"/>
  <c r="AG45" i="6"/>
  <c r="AF45" i="6"/>
  <c r="AE45" i="6"/>
  <c r="AD45" i="6"/>
  <c r="AM44" i="6"/>
  <c r="AL44" i="6"/>
  <c r="AK44" i="6"/>
  <c r="AJ44" i="6"/>
  <c r="AI44" i="6"/>
  <c r="AH44" i="6"/>
  <c r="AG44" i="6"/>
  <c r="AF44" i="6"/>
  <c r="AE44" i="6"/>
  <c r="G28" i="6"/>
</calcChain>
</file>

<file path=xl/sharedStrings.xml><?xml version="1.0" encoding="utf-8"?>
<sst xmlns="http://schemas.openxmlformats.org/spreadsheetml/2006/main" count="139" uniqueCount="108">
  <si>
    <t>府県名</t>
    <rPh sb="0" eb="2">
      <t>フケン</t>
    </rPh>
    <rPh sb="2" eb="3">
      <t>メイ</t>
    </rPh>
    <phoneticPr fontId="1"/>
  </si>
  <si>
    <t>ふりがな</t>
    <phoneticPr fontId="1"/>
  </si>
  <si>
    <t>指揮者名</t>
    <rPh sb="0" eb="3">
      <t>シキシャ</t>
    </rPh>
    <rPh sb="3" eb="4">
      <t>メイ</t>
    </rPh>
    <phoneticPr fontId="1"/>
  </si>
  <si>
    <t>演奏形態</t>
    <rPh sb="0" eb="2">
      <t>エンソウ</t>
    </rPh>
    <rPh sb="2" eb="4">
      <t>ケイタイ</t>
    </rPh>
    <phoneticPr fontId="1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</si>
  <si>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1"/>
  </si>
  <si>
    <t>〒</t>
    <phoneticPr fontId="1"/>
  </si>
  <si>
    <t>E-mail</t>
    <phoneticPr fontId="1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</si>
  <si>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1"/>
  </si>
  <si>
    <t>（様式２）</t>
    <rPh sb="1" eb="3">
      <t>ヨウシキ</t>
    </rPh>
    <phoneticPr fontId="1"/>
  </si>
  <si>
    <t>出演者計</t>
    <rPh sb="0" eb="3">
      <t>シュツエンシャ</t>
    </rPh>
    <rPh sb="3" eb="4">
      <t>ケイ</t>
    </rPh>
    <phoneticPr fontId="1"/>
  </si>
  <si>
    <t>同行者計</t>
    <rPh sb="0" eb="3">
      <t>ドウコウシャ</t>
    </rPh>
    <rPh sb="3" eb="4">
      <t>ケイ</t>
    </rPh>
    <phoneticPr fontId="1"/>
  </si>
  <si>
    <t>作曲者名</t>
    <rPh sb="0" eb="3">
      <t>サッキョクシャ</t>
    </rPh>
    <rPh sb="3" eb="4">
      <t>メイ</t>
    </rPh>
    <phoneticPr fontId="1"/>
  </si>
  <si>
    <t>編曲者名</t>
    <rPh sb="0" eb="3">
      <t>ヘンキョクシャ</t>
    </rPh>
    <rPh sb="3" eb="4">
      <t>メイ</t>
    </rPh>
    <phoneticPr fontId="1"/>
  </si>
  <si>
    <t>曲　　　名</t>
    <rPh sb="0" eb="1">
      <t>キョク</t>
    </rPh>
    <rPh sb="4" eb="5">
      <t>メイ</t>
    </rPh>
    <phoneticPr fontId="1"/>
  </si>
  <si>
    <t>演奏時間</t>
    <rPh sb="0" eb="2">
      <t>エンソウ</t>
    </rPh>
    <rPh sb="2" eb="4">
      <t>ジカン</t>
    </rPh>
    <phoneticPr fontId="1"/>
  </si>
  <si>
    <t>ふ　り　が　な</t>
    <phoneticPr fontId="1"/>
  </si>
  <si>
    <t>来場方法</t>
    <rPh sb="0" eb="2">
      <t>ライジョウ</t>
    </rPh>
    <rPh sb="2" eb="4">
      <t>ホウホウ</t>
    </rPh>
    <phoneticPr fontId="1"/>
  </si>
  <si>
    <t>演奏曲目等</t>
    <rPh sb="0" eb="2">
      <t>エンソウ</t>
    </rPh>
    <rPh sb="2" eb="4">
      <t>キョクモク</t>
    </rPh>
    <rPh sb="4" eb="5">
      <t>トウ</t>
    </rPh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</si>
  <si>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</si>
  <si>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</si>
  <si>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</si>
  <si>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（学校名）</t>
    <rPh sb="1" eb="3">
      <t>ガッコウ</t>
    </rPh>
    <rPh sb="3" eb="4">
      <t>メイ</t>
    </rPh>
    <phoneticPr fontId="1"/>
  </si>
  <si>
    <t>学校名</t>
    <rPh sb="0" eb="2">
      <t>ガッコウ</t>
    </rPh>
    <rPh sb="2" eb="3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</si>
  <si>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</si>
  <si>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学校別
参加者数</t>
    <rPh sb="0" eb="2">
      <t>ガッコウ</t>
    </rPh>
    <rPh sb="2" eb="3">
      <t>ベツ</t>
    </rPh>
    <rPh sb="4" eb="6">
      <t>サンカ</t>
    </rPh>
    <rPh sb="6" eb="7">
      <t>シャ</t>
    </rPh>
    <rPh sb="7" eb="8">
      <t>スウ</t>
    </rPh>
    <phoneticPr fontId="1"/>
  </si>
  <si>
    <t>参加者内訳</t>
    <rPh sb="0" eb="3">
      <t>サンカシャ</t>
    </rPh>
    <rPh sb="3" eb="5">
      <t>ウチワケ</t>
    </rPh>
    <phoneticPr fontId="1"/>
  </si>
  <si>
    <t>引率教員名</t>
    <rPh sb="0" eb="2">
      <t>インソツ</t>
    </rPh>
    <rPh sb="2" eb="4">
      <t>キョウイン</t>
    </rPh>
    <rPh sb="4" eb="5">
      <t>メイ</t>
    </rPh>
    <phoneticPr fontId="1"/>
  </si>
  <si>
    <t>合同の場合の団体名</t>
    <rPh sb="0" eb="2">
      <t>ゴウドウ</t>
    </rPh>
    <rPh sb="3" eb="5">
      <t>バアイ</t>
    </rPh>
    <rPh sb="6" eb="8">
      <t>ダンタイ</t>
    </rPh>
    <rPh sb="8" eb="9">
      <t>メイ</t>
    </rPh>
    <phoneticPr fontId="1"/>
  </si>
  <si>
    <t>（校長名）</t>
    <rPh sb="1" eb="3">
      <t>コウチョウ</t>
    </rPh>
    <rPh sb="3" eb="4">
      <t>メイ</t>
    </rPh>
    <phoneticPr fontId="1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</si>
  <si>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</si>
  <si>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1"/>
  </si>
  <si>
    <t>←</t>
    <phoneticPr fontId="1"/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</si>
  <si>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</si>
  <si>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</si>
  <si>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</si>
  <si>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</si>
  <si>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</si>
  <si>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</si>
  <si>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</si>
  <si>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</si>
  <si>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</si>
  <si>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</si>
  <si>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</si>
  <si>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</si>
  <si>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・〒は半角で入力ください。</t>
    <rPh sb="3" eb="5">
      <t>ハンカク</t>
    </rPh>
    <rPh sb="6" eb="8">
      <t>ニュウリョク</t>
    </rPh>
    <phoneticPr fontId="1"/>
  </si>
  <si>
    <t>TEL</t>
    <phoneticPr fontId="1"/>
  </si>
  <si>
    <t>ＦＡＸ</t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</si>
  <si>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</si>
  <si>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教員</t>
    <rPh sb="0" eb="2">
      <t>キョウイン</t>
    </rPh>
    <phoneticPr fontId="1"/>
  </si>
  <si>
    <t>一般</t>
    <rPh sb="0" eb="2">
      <t>イッパン</t>
    </rPh>
    <phoneticPr fontId="1"/>
  </si>
  <si>
    <t>生徒</t>
    <rPh sb="0" eb="2">
      <t>セイト</t>
    </rPh>
    <phoneticPr fontId="1"/>
  </si>
  <si>
    <t>属　性</t>
    <rPh sb="0" eb="1">
      <t>ゾク</t>
    </rPh>
    <rPh sb="2" eb="3">
      <t>セイ</t>
    </rPh>
    <phoneticPr fontId="1"/>
  </si>
  <si>
    <t>学年</t>
    <rPh sb="0" eb="2">
      <t>ガクネン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</si>
  <si>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</si>
  <si>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</si>
  <si>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・E-mailは、半角で入力してください。</t>
    <rPh sb="9" eb="11">
      <t>ハンカク</t>
    </rPh>
    <rPh sb="12" eb="14">
      <t>ニュウリョク</t>
    </rPh>
    <phoneticPr fontId="1"/>
  </si>
  <si>
    <t>・演奏形態はリストから選択してください。</t>
    <rPh sb="1" eb="3">
      <t>エンソウ</t>
    </rPh>
    <rPh sb="3" eb="5">
      <t>ケイタイ</t>
    </rPh>
    <rPh sb="11" eb="13">
      <t>センタク</t>
    </rPh>
    <phoneticPr fontId="1"/>
  </si>
  <si>
    <t>単　　独</t>
    <rPh sb="0" eb="1">
      <t>タン</t>
    </rPh>
    <rPh sb="3" eb="4">
      <t>ドク</t>
    </rPh>
    <phoneticPr fontId="1"/>
  </si>
  <si>
    <t>合　　同</t>
    <phoneticPr fontId="1"/>
  </si>
  <si>
    <t>名</t>
    <rPh sb="0" eb="1">
      <t>メイ</t>
    </rPh>
    <phoneticPr fontId="1"/>
  </si>
  <si>
    <t>(</t>
  </si>
  <si>
    <t>)</t>
  </si>
  <si>
    <t>内　訳</t>
    <rPh sb="0" eb="1">
      <t>ウチ</t>
    </rPh>
    <rPh sb="2" eb="3">
      <t>ヤク</t>
    </rPh>
    <phoneticPr fontId="1"/>
  </si>
  <si>
    <t>・合計と内訳を合わせてください。</t>
    <rPh sb="1" eb="3">
      <t>ゴウケイ</t>
    </rPh>
    <rPh sb="4" eb="6">
      <t>ウチワケ</t>
    </rPh>
    <rPh sb="7" eb="8">
      <t>ア</t>
    </rPh>
    <phoneticPr fontId="1"/>
  </si>
  <si>
    <t>・曲名・人名などが外国語表記の場合はカタカナで</t>
    <phoneticPr fontId="1"/>
  </si>
  <si>
    <t>　記入してください（作品番号などの記号を除く）。</t>
    <phoneticPr fontId="1"/>
  </si>
  <si>
    <t>・複数校による合同の場合についても、参加申込書は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</si>
  <si>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</si>
  <si>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</si>
  <si>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・来場方法をリストから選択してください。</t>
    <rPh sb="1" eb="3">
      <t>ライジョウ</t>
    </rPh>
    <rPh sb="3" eb="5">
      <t>ホウホウ</t>
    </rPh>
    <rPh sb="11" eb="13">
      <t>センタク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</si>
  <si>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</si>
  <si>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貸切バス</t>
    <rPh sb="0" eb="2">
      <t>カシキリ</t>
    </rPh>
    <phoneticPr fontId="1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</si>
  <si>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</si>
  <si>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器楽・管弦楽部門　参加申込書</t>
    <rPh sb="0" eb="2">
      <t>キガク</t>
    </rPh>
    <rPh sb="3" eb="6">
      <t>カンゲンガク</t>
    </rPh>
    <rPh sb="6" eb="8">
      <t>ブモン</t>
    </rPh>
    <rPh sb="9" eb="11">
      <t>サンカ</t>
    </rPh>
    <rPh sb="11" eb="14">
      <t>モウシコミショ</t>
    </rPh>
    <phoneticPr fontId="1"/>
  </si>
  <si>
    <t>　学校ごとに１通作成し、代表校でまとめて提出してください。</t>
    <phoneticPr fontId="1"/>
  </si>
  <si>
    <t>管弦楽</t>
    <rPh sb="0" eb="3">
      <t>カンゲンガク</t>
    </rPh>
    <phoneticPr fontId="1"/>
  </si>
  <si>
    <t>弦楽</t>
    <rPh sb="0" eb="2">
      <t>ゲンガク</t>
    </rPh>
    <phoneticPr fontId="1"/>
  </si>
  <si>
    <t>ギター</t>
    <phoneticPr fontId="1"/>
  </si>
  <si>
    <t>ギターマンドリン</t>
    <phoneticPr fontId="1"/>
  </si>
  <si>
    <t>ハンドベル</t>
    <phoneticPr fontId="1"/>
  </si>
  <si>
    <t>その他</t>
    <rPh sb="2" eb="3">
      <t>タ</t>
    </rPh>
    <phoneticPr fontId="1"/>
  </si>
  <si>
    <t>その他の詳細</t>
    <rPh sb="2" eb="3">
      <t>タ</t>
    </rPh>
    <rPh sb="4" eb="6">
      <t>ショウサイ</t>
    </rPh>
    <phoneticPr fontId="1"/>
  </si>
  <si>
    <t>・演奏形態でその他の場合は、その他詳細に入力ください。</t>
    <rPh sb="1" eb="3">
      <t>エンソウ</t>
    </rPh>
    <rPh sb="3" eb="5">
      <t>ケイタイ</t>
    </rPh>
    <rPh sb="8" eb="9">
      <t>タ</t>
    </rPh>
    <rPh sb="10" eb="12">
      <t>バアイ</t>
    </rPh>
    <rPh sb="16" eb="17">
      <t>タ</t>
    </rPh>
    <rPh sb="17" eb="19">
      <t>ショウサイ</t>
    </rPh>
    <rPh sb="20" eb="22">
      <t>ニュウリョク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</si>
  <si>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</si>
  <si>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</si>
  <si>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楽器搬入</t>
    <rPh sb="0" eb="2">
      <t>ガッキ</t>
    </rPh>
    <rPh sb="2" eb="4">
      <t>ハンニュウ</t>
    </rPh>
    <phoneticPr fontId="1"/>
  </si>
  <si>
    <t>トラック</t>
    <phoneticPr fontId="1"/>
  </si>
  <si>
    <t>・楽器搬入のトラック使用について選択してください。</t>
    <rPh sb="1" eb="3">
      <t>ガッキ</t>
    </rPh>
    <rPh sb="3" eb="5">
      <t>ハンニュウ</t>
    </rPh>
    <rPh sb="10" eb="12">
      <t>シヨウ</t>
    </rPh>
    <rPh sb="16" eb="18">
      <t>センタク</t>
    </rPh>
    <phoneticPr fontId="1"/>
  </si>
  <si>
    <t>　バスの場合、台数を入力してください。</t>
    <rPh sb="4" eb="6">
      <t>バアイ</t>
    </rPh>
    <rPh sb="7" eb="9">
      <t>ダイスウ</t>
    </rPh>
    <rPh sb="10" eb="12">
      <t>ニュウリョク</t>
    </rPh>
    <phoneticPr fontId="1"/>
  </si>
  <si>
    <t>　その他の交通機関の場合は、備考に入力ください。</t>
    <rPh sb="3" eb="4">
      <t>タ</t>
    </rPh>
    <rPh sb="5" eb="7">
      <t>コウツウ</t>
    </rPh>
    <rPh sb="7" eb="9">
      <t>キカン</t>
    </rPh>
    <rPh sb="10" eb="12">
      <t>バアイ</t>
    </rPh>
    <rPh sb="14" eb="16">
      <t>ビコウ</t>
    </rPh>
    <rPh sb="17" eb="19">
      <t>ニュウリョク</t>
    </rPh>
    <phoneticPr fontId="1"/>
  </si>
  <si>
    <t>　その他の場合は備考に詳細を入力ください。</t>
    <rPh sb="3" eb="4">
      <t>タ</t>
    </rPh>
    <rPh sb="5" eb="7">
      <t>バアイ</t>
    </rPh>
    <rPh sb="8" eb="10">
      <t>ビコウ</t>
    </rPh>
    <rPh sb="11" eb="13">
      <t>ショウサイ</t>
    </rPh>
    <rPh sb="14" eb="16">
      <t>ニュウリョク</t>
    </rPh>
    <phoneticPr fontId="1"/>
  </si>
  <si>
    <t>・必要事項を入力後、印字して職印を押印ください。</t>
    <rPh sb="1" eb="3">
      <t>ヒツヨウ</t>
    </rPh>
    <rPh sb="3" eb="5">
      <t>ジコウ</t>
    </rPh>
    <rPh sb="6" eb="8">
      <t>ニュウリョク</t>
    </rPh>
    <rPh sb="8" eb="9">
      <t>ゴ</t>
    </rPh>
    <rPh sb="10" eb="12">
      <t>インジ</t>
    </rPh>
    <rPh sb="14" eb="16">
      <t>ショクイン</t>
    </rPh>
    <rPh sb="17" eb="19">
      <t>オウイン</t>
    </rPh>
    <phoneticPr fontId="1"/>
  </si>
  <si>
    <t>・TEL、FAXﾅﾝﾊﾞｰは半角で○○○－○○－○○○</t>
    <rPh sb="14" eb="16">
      <t>ハンカク</t>
    </rPh>
    <phoneticPr fontId="1"/>
  </si>
  <si>
    <t>・緊急時連絡先は半角で上記TEL、ＦＡＸと同じように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1"/>
  </si>
  <si>
    <t>・指揮者、伴奏者の属性はリストから選択してください。</t>
    <rPh sb="1" eb="4">
      <t>シキシャ</t>
    </rPh>
    <rPh sb="5" eb="8">
      <t>バンソウシャ</t>
    </rPh>
    <rPh sb="9" eb="11">
      <t>ゾクセイ</t>
    </rPh>
    <rPh sb="17" eb="19">
      <t>センタク</t>
    </rPh>
    <phoneticPr fontId="1"/>
  </si>
  <si>
    <t>・属性が生徒の場合、学年をリストから選択してください。</t>
    <rPh sb="1" eb="3">
      <t>ゾクセイ</t>
    </rPh>
    <rPh sb="4" eb="6">
      <t>セイト</t>
    </rPh>
    <rPh sb="7" eb="9">
      <t>バアイ</t>
    </rPh>
    <rPh sb="10" eb="12">
      <t>ガクネン</t>
    </rPh>
    <rPh sb="18" eb="20">
      <t>センタク</t>
    </rPh>
    <phoneticPr fontId="1"/>
  </si>
  <si>
    <t>・合計、出演者計は自動で計算されます。</t>
    <rPh sb="1" eb="3">
      <t>ゴウケイ</t>
    </rPh>
    <rPh sb="4" eb="5">
      <t>シュツ</t>
    </rPh>
    <rPh sb="7" eb="8">
      <t>ケイ</t>
    </rPh>
    <rPh sb="9" eb="11">
      <t>ジドウ</t>
    </rPh>
    <rPh sb="12" eb="14">
      <t>ケイサン</t>
    </rPh>
    <phoneticPr fontId="1"/>
  </si>
  <si>
    <t>-</t>
    <phoneticPr fontId="1"/>
  </si>
  <si>
    <t>演奏時間合計（曲間含め12分以内）</t>
    <rPh sb="0" eb="2">
      <t>エンソウ</t>
    </rPh>
    <rPh sb="2" eb="4">
      <t>ジカン</t>
    </rPh>
    <rPh sb="4" eb="6">
      <t>ゴウケイ</t>
    </rPh>
    <rPh sb="7" eb="8">
      <t>キョク</t>
    </rPh>
    <rPh sb="8" eb="9">
      <t>カン</t>
    </rPh>
    <rPh sb="9" eb="10">
      <t>フク</t>
    </rPh>
    <rPh sb="13" eb="14">
      <t>フン</t>
    </rPh>
    <rPh sb="14" eb="16">
      <t>イナイ</t>
    </rPh>
    <phoneticPr fontId="1"/>
  </si>
  <si>
    <t>備考
（要望・合同演奏
参加希望 等）</t>
    <rPh sb="0" eb="2">
      <t>ビコウ</t>
    </rPh>
    <rPh sb="4" eb="6">
      <t>ヨウボウ</t>
    </rPh>
    <rPh sb="7" eb="9">
      <t>ゴウドウ</t>
    </rPh>
    <rPh sb="9" eb="11">
      <t>エンソウ</t>
    </rPh>
    <rPh sb="12" eb="14">
      <t>サンカ</t>
    </rPh>
    <rPh sb="14" eb="16">
      <t>キボウ</t>
    </rPh>
    <rPh sb="17" eb="18">
      <t>トウ</t>
    </rPh>
    <phoneticPr fontId="1"/>
  </si>
  <si>
    <t>　トラックの場合、大きさ（トン数）と台数を入力してください。</t>
    <rPh sb="6" eb="8">
      <t>バアイ</t>
    </rPh>
    <rPh sb="9" eb="10">
      <t>オオ</t>
    </rPh>
    <rPh sb="15" eb="16">
      <t>スウ</t>
    </rPh>
    <rPh sb="18" eb="20">
      <t>ダイスウ</t>
    </rPh>
    <rPh sb="21" eb="23">
      <t>ニュウリョク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</si>
  <si>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</si>
  <si>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</si>
  <si>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</si>
  <si>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</si>
  <si>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第46回近畿高等学校総合文化祭（兵庫大会）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phoneticPr fontId="1"/>
  </si>
  <si>
    <t>令和８年　</t>
    <rPh sb="0" eb="2">
      <t>レイワ</t>
    </rPh>
    <rPh sb="3" eb="4">
      <t>ネン</t>
    </rPh>
    <rPh sb="4" eb="5">
      <t>ヘイネン</t>
    </rPh>
    <phoneticPr fontId="1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</si>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</sst>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22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8" fillId="3" borderId="0" xfId="0" applyFont="1" applyFill="1" applyBorder="1" applyAlignment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3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3" fillId="5" borderId="0" xfId="0" applyFont="1" applyFill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14" xfId="0" applyFont="1" applyFill="1" applyBorder="1" applyAlignment="1">
      <alignment vertical="top"/>
    </xf>
    <xf numFmtId="0" fontId="8" fillId="4" borderId="15" xfId="0" applyFont="1" applyFill="1" applyBorder="1" applyAlignment="1">
      <alignment vertical="top"/>
    </xf>
    <xf numFmtId="0" fontId="8" fillId="4" borderId="61" xfId="0" applyFont="1" applyFill="1" applyBorder="1" applyAlignment="1"/>
    <xf numFmtId="0" fontId="8" fillId="4" borderId="55" xfId="0" applyFont="1" applyFill="1" applyBorder="1" applyAlignment="1"/>
    <xf numFmtId="0" fontId="3" fillId="4" borderId="56" xfId="0" applyFont="1" applyFill="1" applyBorder="1" applyAlignment="1"/>
    <xf numFmtId="0" fontId="3" fillId="4" borderId="42" xfId="0" applyFont="1" applyFill="1" applyBorder="1" applyAlignment="1"/>
    <xf numFmtId="0" fontId="3" fillId="4" borderId="17" xfId="0" applyFont="1" applyFill="1" applyBorder="1" applyAlignment="1"/>
    <xf numFmtId="0" fontId="3" fillId="4" borderId="19" xfId="0" applyFont="1" applyFill="1" applyBorder="1" applyAlignment="1"/>
    <xf numFmtId="0" fontId="10" fillId="4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/>
    </xf>
    <xf numFmtId="0" fontId="10" fillId="4" borderId="0" xfId="0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vertical="distributed" wrapText="1"/>
    </xf>
    <xf numFmtId="0" fontId="15" fillId="2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8" fillId="4" borderId="41" xfId="0" applyFont="1" applyFill="1" applyBorder="1" applyAlignment="1">
      <alignment horizontal="center" vertical="top"/>
    </xf>
    <xf numFmtId="0" fontId="8" fillId="4" borderId="41" xfId="0" applyFont="1" applyFill="1" applyBorder="1" applyAlignment="1">
      <alignment vertical="top"/>
    </xf>
    <xf numFmtId="0" fontId="8" fillId="4" borderId="58" xfId="0" applyFont="1" applyFill="1" applyBorder="1" applyAlignment="1">
      <alignment horizontal="center" vertical="center"/>
    </xf>
    <xf numFmtId="0" fontId="8" fillId="4" borderId="5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4" borderId="46" xfId="0" applyFont="1" applyFill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left" vertical="center" wrapText="1" indent="1"/>
    </xf>
    <xf numFmtId="0" fontId="4" fillId="4" borderId="16" xfId="0" applyFont="1" applyFill="1" applyBorder="1" applyAlignment="1">
      <alignment horizontal="left" vertical="center" wrapText="1" indent="1"/>
    </xf>
    <xf numFmtId="0" fontId="4" fillId="4" borderId="12" xfId="0" applyFont="1" applyFill="1" applyBorder="1" applyAlignment="1">
      <alignment horizontal="left" vertical="center" wrapText="1" indent="1"/>
    </xf>
    <xf numFmtId="0" fontId="4" fillId="4" borderId="0" xfId="0" applyFont="1" applyFill="1" applyBorder="1" applyAlignment="1">
      <alignment horizontal="left" vertical="center" wrapText="1" indent="1"/>
    </xf>
    <xf numFmtId="0" fontId="4" fillId="4" borderId="17" xfId="0" applyFont="1" applyFill="1" applyBorder="1" applyAlignment="1">
      <alignment horizontal="left" vertical="center" wrapText="1" indent="1"/>
    </xf>
    <xf numFmtId="0" fontId="4" fillId="4" borderId="13" xfId="0" applyFont="1" applyFill="1" applyBorder="1" applyAlignment="1">
      <alignment horizontal="left" vertical="center" wrapText="1" indent="1"/>
    </xf>
    <xf numFmtId="0" fontId="4" fillId="4" borderId="14" xfId="0" applyFont="1" applyFill="1" applyBorder="1" applyAlignment="1">
      <alignment horizontal="left" vertical="center" wrapText="1" indent="1"/>
    </xf>
    <xf numFmtId="0" fontId="4" fillId="4" borderId="19" xfId="0" applyFont="1" applyFill="1" applyBorder="1" applyAlignment="1">
      <alignment horizontal="left" vertical="center" wrapText="1" inden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3" borderId="0" xfId="0" quotePrefix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 textRotation="255" wrapText="1"/>
    </xf>
    <xf numFmtId="0" fontId="8" fillId="4" borderId="2" xfId="0" applyFont="1" applyFill="1" applyBorder="1" applyAlignment="1">
      <alignment horizontal="center" vertical="center" textRotation="255" wrapText="1"/>
    </xf>
    <xf numFmtId="0" fontId="8" fillId="4" borderId="16" xfId="0" applyFont="1" applyFill="1" applyBorder="1" applyAlignment="1">
      <alignment horizontal="center" vertical="center" textRotation="255" wrapText="1"/>
    </xf>
    <xf numFmtId="0" fontId="8" fillId="4" borderId="7" xfId="0" applyFont="1" applyFill="1" applyBorder="1" applyAlignment="1">
      <alignment horizontal="center" vertical="center" textRotation="255" wrapText="1"/>
    </xf>
    <xf numFmtId="0" fontId="8" fillId="4" borderId="0" xfId="0" applyFont="1" applyFill="1" applyBorder="1" applyAlignment="1">
      <alignment horizontal="center" vertical="center" textRotation="255" wrapText="1"/>
    </xf>
    <xf numFmtId="0" fontId="8" fillId="4" borderId="17" xfId="0" applyFont="1" applyFill="1" applyBorder="1" applyAlignment="1">
      <alignment horizontal="center" vertical="center" textRotation="255" wrapText="1"/>
    </xf>
    <xf numFmtId="0" fontId="8" fillId="4" borderId="18" xfId="0" applyFont="1" applyFill="1" applyBorder="1" applyAlignment="1">
      <alignment horizontal="center" vertical="center" textRotation="255" wrapText="1"/>
    </xf>
    <xf numFmtId="0" fontId="8" fillId="4" borderId="14" xfId="0" applyFont="1" applyFill="1" applyBorder="1" applyAlignment="1">
      <alignment horizontal="center" vertical="center" textRotation="255" wrapText="1"/>
    </xf>
    <xf numFmtId="0" fontId="8" fillId="4" borderId="19" xfId="0" applyFont="1" applyFill="1" applyBorder="1" applyAlignment="1">
      <alignment horizontal="center" vertical="center" textRotation="255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15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4" borderId="4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49" fontId="8" fillId="4" borderId="41" xfId="0" applyNumberFormat="1" applyFont="1" applyFill="1" applyBorder="1" applyAlignment="1">
      <alignment horizontal="right" vertical="top"/>
    </xf>
    <xf numFmtId="49" fontId="8" fillId="4" borderId="4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distributed" vertical="center" indent="1"/>
    </xf>
    <xf numFmtId="0" fontId="8" fillId="4" borderId="29" xfId="0" applyFont="1" applyFill="1" applyBorder="1" applyAlignment="1">
      <alignment horizontal="distributed" vertical="center" indent="1"/>
    </xf>
    <xf numFmtId="0" fontId="8" fillId="4" borderId="30" xfId="0" applyFont="1" applyFill="1" applyBorder="1" applyAlignment="1">
      <alignment horizontal="distributed" vertical="center" indent="1"/>
    </xf>
    <xf numFmtId="0" fontId="8" fillId="4" borderId="26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3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8" xfId="0" applyFont="1" applyFill="1" applyBorder="1" applyAlignment="1">
      <alignment horizontal="left" vertical="center"/>
    </xf>
    <xf numFmtId="0" fontId="8" fillId="4" borderId="39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horizontal="left" vertical="center"/>
    </xf>
    <xf numFmtId="0" fontId="8" fillId="4" borderId="36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distributed" vertical="center" indent="1"/>
    </xf>
    <xf numFmtId="0" fontId="5" fillId="4" borderId="41" xfId="0" applyFont="1" applyFill="1" applyBorder="1" applyAlignment="1">
      <alignment horizontal="distributed" vertical="center" indent="1"/>
    </xf>
    <xf numFmtId="0" fontId="5" fillId="4" borderId="42" xfId="0" applyFont="1" applyFill="1" applyBorder="1" applyAlignment="1">
      <alignment horizontal="distributed" vertical="center" indent="1"/>
    </xf>
    <xf numFmtId="0" fontId="5" fillId="4" borderId="13" xfId="0" applyFont="1" applyFill="1" applyBorder="1" applyAlignment="1">
      <alignment horizontal="distributed" vertical="center" indent="1"/>
    </xf>
    <xf numFmtId="0" fontId="5" fillId="4" borderId="14" xfId="0" applyFont="1" applyFill="1" applyBorder="1" applyAlignment="1">
      <alignment horizontal="distributed" vertical="center" indent="1"/>
    </xf>
    <xf numFmtId="0" fontId="5" fillId="4" borderId="19" xfId="0" applyFont="1" applyFill="1" applyBorder="1" applyAlignment="1">
      <alignment horizontal="distributed" vertical="center" indent="1"/>
    </xf>
    <xf numFmtId="0" fontId="8" fillId="4" borderId="26" xfId="0" applyFont="1" applyFill="1" applyBorder="1" applyAlignment="1">
      <alignment horizontal="left" vertical="center" indent="1"/>
    </xf>
    <xf numFmtId="0" fontId="8" fillId="4" borderId="10" xfId="0" applyFont="1" applyFill="1" applyBorder="1" applyAlignment="1">
      <alignment horizontal="left" vertical="center" indent="1"/>
    </xf>
    <xf numFmtId="0" fontId="8" fillId="4" borderId="27" xfId="0" applyFont="1" applyFill="1" applyBorder="1" applyAlignment="1">
      <alignment horizontal="left" vertical="center" indent="1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 shrinkToFit="1"/>
    </xf>
    <xf numFmtId="0" fontId="3" fillId="4" borderId="0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left" vertical="center" wrapText="1" indent="1"/>
    </xf>
    <xf numFmtId="0" fontId="6" fillId="4" borderId="21" xfId="0" applyFont="1" applyFill="1" applyBorder="1" applyAlignment="1">
      <alignment horizontal="left" vertical="center" wrapText="1" indent="1"/>
    </xf>
    <xf numFmtId="0" fontId="6" fillId="4" borderId="22" xfId="0" applyFont="1" applyFill="1" applyBorder="1" applyAlignment="1">
      <alignment horizontal="left" vertical="center" wrapText="1" indent="1"/>
    </xf>
    <xf numFmtId="0" fontId="6" fillId="4" borderId="23" xfId="0" applyFont="1" applyFill="1" applyBorder="1" applyAlignment="1">
      <alignment horizontal="left" vertical="center" wrapText="1" indent="1"/>
    </xf>
    <xf numFmtId="0" fontId="6" fillId="4" borderId="24" xfId="0" applyFont="1" applyFill="1" applyBorder="1" applyAlignment="1">
      <alignment horizontal="left" vertical="center" wrapText="1" indent="1"/>
    </xf>
    <xf numFmtId="0" fontId="6" fillId="4" borderId="25" xfId="0" applyFont="1" applyFill="1" applyBorder="1" applyAlignment="1">
      <alignment horizontal="left" vertical="center" wrapText="1" indent="1"/>
    </xf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16" fillId="4" borderId="23" xfId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/>
    </xf>
    <xf numFmtId="49" fontId="8" fillId="4" borderId="0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8" fillId="4" borderId="29" xfId="0" applyNumberFormat="1" applyFont="1" applyFill="1" applyBorder="1" applyAlignment="1">
      <alignment horizontal="center" vertical="center"/>
    </xf>
    <xf numFmtId="49" fontId="8" fillId="4" borderId="32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left" vertical="center" indent="1"/>
    </xf>
    <xf numFmtId="0" fontId="3" fillId="4" borderId="41" xfId="0" applyFont="1" applyFill="1" applyBorder="1" applyAlignment="1">
      <alignment horizontal="left" vertical="center" indent="1"/>
    </xf>
    <xf numFmtId="0" fontId="3" fillId="4" borderId="42" xfId="0" applyFont="1" applyFill="1" applyBorder="1" applyAlignment="1">
      <alignment horizontal="left" vertical="center" indent="1"/>
    </xf>
    <xf numFmtId="0" fontId="3" fillId="4" borderId="28" xfId="0" applyFont="1" applyFill="1" applyBorder="1" applyAlignment="1">
      <alignment horizontal="left" vertical="center" indent="1"/>
    </xf>
    <xf numFmtId="0" fontId="3" fillId="4" borderId="29" xfId="0" applyFont="1" applyFill="1" applyBorder="1" applyAlignment="1">
      <alignment horizontal="left" vertical="center" indent="1"/>
    </xf>
    <xf numFmtId="0" fontId="3" fillId="4" borderId="30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distributed" wrapText="1"/>
    </xf>
    <xf numFmtId="0" fontId="5" fillId="4" borderId="14" xfId="0" applyFont="1" applyFill="1" applyBorder="1" applyAlignment="1">
      <alignment horizontal="center" vertical="distributed" wrapText="1"/>
    </xf>
    <xf numFmtId="0" fontId="5" fillId="4" borderId="4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Y114"/>
  <sheetViews>
    <sheetView tabSelected="1" view="pageBreakPreview" topLeftCell="A48" zoomScaleNormal="100" zoomScaleSheetLayoutView="100" workbookViewId="0">
      <selection activeCell="AJ56" sqref="AJ56:AK56"/>
    </sheetView>
  </sheetViews>
  <sheetFormatPr defaultColWidth="2.453125" defaultRowHeight="15" customHeight="1" x14ac:dyDescent="0.2"/>
  <cols>
    <col min="1" max="5" width="2.36328125" style="2" customWidth="1"/>
    <col min="6" max="6" width="2.26953125" style="2" customWidth="1"/>
    <col min="7" max="8" width="2.36328125" style="2" customWidth="1"/>
    <col min="9" max="10" width="2.26953125" style="2" customWidth="1"/>
    <col min="11" max="36" width="2.36328125" style="2" customWidth="1"/>
    <col min="37" max="37" width="2.26953125" style="2" customWidth="1"/>
    <col min="38" max="39" width="2.36328125" style="2" customWidth="1"/>
    <col min="40" max="40" width="2.453125" style="2"/>
    <col min="41" max="49" width="3.7265625" style="2" customWidth="1"/>
    <col min="50" max="50" width="4.6328125" style="2" customWidth="1"/>
    <col min="51" max="51" width="3.7265625" style="2" customWidth="1"/>
    <col min="52" max="52" width="5" style="2" customWidth="1"/>
    <col min="53" max="16384" width="2.453125" style="2"/>
  </cols>
  <sheetData>
    <row r="1" spans="1:54" ht="15" customHeight="1" x14ac:dyDescent="0.2">
      <c r="A1" s="164" t="s">
        <v>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O1" s="38" t="s">
        <v>72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4" ht="15" customHeight="1" x14ac:dyDescent="0.2">
      <c r="A2" s="165" t="s">
        <v>105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O2" s="1" t="s">
        <v>66</v>
      </c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4" ht="14.25" customHeight="1" x14ac:dyDescent="0.2">
      <c r="A3" s="166" t="s">
        <v>73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O3" s="1" t="s">
        <v>74</v>
      </c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4" ht="14.25" customHeight="1" thickBot="1" x14ac:dyDescent="0.2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4" ht="14.25" customHeight="1" x14ac:dyDescent="0.2">
      <c r="A5" s="194" t="s">
        <v>0</v>
      </c>
      <c r="B5" s="195"/>
      <c r="C5" s="195"/>
      <c r="D5" s="195"/>
      <c r="E5" s="195"/>
      <c r="F5" s="196"/>
      <c r="G5" s="197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9"/>
      <c r="W5" s="176" t="s">
        <v>7</v>
      </c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8"/>
      <c r="AO5" s="1" t="s">
        <v>31</v>
      </c>
      <c r="AP5" s="24"/>
      <c r="AQ5" s="24"/>
      <c r="AR5" s="1" t="s">
        <v>32</v>
      </c>
      <c r="AS5" s="1"/>
      <c r="AT5" s="1"/>
      <c r="AU5" s="1"/>
      <c r="AV5" s="1"/>
      <c r="AW5" s="1"/>
      <c r="AX5" s="1"/>
      <c r="AY5" s="1"/>
      <c r="AZ5" s="1"/>
      <c r="BB5" s="2" t="s">
        <v>34</v>
      </c>
    </row>
    <row r="6" spans="1:54" ht="14.25" customHeight="1" thickBot="1" x14ac:dyDescent="0.25">
      <c r="A6" s="120"/>
      <c r="B6" s="121"/>
      <c r="C6" s="121"/>
      <c r="D6" s="121"/>
      <c r="E6" s="121"/>
      <c r="F6" s="122"/>
      <c r="G6" s="200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2"/>
      <c r="W6" s="179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1"/>
      <c r="AO6" s="1" t="s">
        <v>33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B6" s="2" t="s">
        <v>35</v>
      </c>
    </row>
    <row r="7" spans="1:54" ht="11.25" customHeight="1" x14ac:dyDescent="0.2">
      <c r="A7" s="167" t="s">
        <v>1</v>
      </c>
      <c r="B7" s="168"/>
      <c r="C7" s="168"/>
      <c r="D7" s="168"/>
      <c r="E7" s="168"/>
      <c r="F7" s="169"/>
      <c r="G7" s="170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2"/>
      <c r="AA7" s="182" t="s">
        <v>27</v>
      </c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4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B7" s="2" t="s">
        <v>36</v>
      </c>
    </row>
    <row r="8" spans="1:54" ht="17.25" customHeight="1" x14ac:dyDescent="0.2">
      <c r="A8" s="117" t="s">
        <v>22</v>
      </c>
      <c r="B8" s="118"/>
      <c r="C8" s="118"/>
      <c r="D8" s="118"/>
      <c r="E8" s="118"/>
      <c r="F8" s="119"/>
      <c r="G8" s="185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7"/>
      <c r="AA8" s="204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6"/>
      <c r="AO8" s="1" t="s">
        <v>47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B8" s="2" t="s">
        <v>37</v>
      </c>
    </row>
    <row r="9" spans="1:54" ht="17.25" customHeight="1" x14ac:dyDescent="0.2">
      <c r="A9" s="120"/>
      <c r="B9" s="121"/>
      <c r="C9" s="121"/>
      <c r="D9" s="121"/>
      <c r="E9" s="121"/>
      <c r="F9" s="122"/>
      <c r="G9" s="188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90"/>
      <c r="AA9" s="207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9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B9" s="2" t="s">
        <v>38</v>
      </c>
    </row>
    <row r="10" spans="1:54" ht="11.25" customHeight="1" x14ac:dyDescent="0.2">
      <c r="A10" s="167" t="s">
        <v>1</v>
      </c>
      <c r="B10" s="168"/>
      <c r="C10" s="168"/>
      <c r="D10" s="168"/>
      <c r="E10" s="168"/>
      <c r="F10" s="169"/>
      <c r="G10" s="173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5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B10" s="2" t="s">
        <v>39</v>
      </c>
    </row>
    <row r="11" spans="1:54" ht="14.25" customHeight="1" x14ac:dyDescent="0.2">
      <c r="A11" s="117" t="s">
        <v>23</v>
      </c>
      <c r="B11" s="118"/>
      <c r="C11" s="118"/>
      <c r="D11" s="118"/>
      <c r="E11" s="118"/>
      <c r="F11" s="119"/>
      <c r="G11" s="9" t="s">
        <v>5</v>
      </c>
      <c r="H11" s="162"/>
      <c r="I11" s="162"/>
      <c r="J11" s="40" t="s">
        <v>97</v>
      </c>
      <c r="K11" s="163"/>
      <c r="L11" s="163"/>
      <c r="M11" s="163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1"/>
      <c r="AO11" s="1" t="s">
        <v>44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B11" s="2" t="s">
        <v>40</v>
      </c>
    </row>
    <row r="12" spans="1:54" ht="27" customHeight="1" x14ac:dyDescent="0.2">
      <c r="A12" s="117"/>
      <c r="B12" s="118"/>
      <c r="C12" s="118"/>
      <c r="D12" s="118"/>
      <c r="E12" s="118"/>
      <c r="F12" s="119"/>
      <c r="G12" s="210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2"/>
      <c r="AO12" s="1" t="s">
        <v>92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B12" s="2" t="s">
        <v>41</v>
      </c>
    </row>
    <row r="13" spans="1:54" ht="14.25" customHeight="1" x14ac:dyDescent="0.2">
      <c r="A13" s="120"/>
      <c r="B13" s="121"/>
      <c r="C13" s="121"/>
      <c r="D13" s="121"/>
      <c r="E13" s="121"/>
      <c r="F13" s="122"/>
      <c r="G13" s="213" t="s">
        <v>45</v>
      </c>
      <c r="H13" s="121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121" t="s">
        <v>46</v>
      </c>
      <c r="T13" s="121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6"/>
      <c r="AG13" s="26"/>
      <c r="AH13" s="26"/>
      <c r="AI13" s="26"/>
      <c r="AJ13" s="26"/>
      <c r="AK13" s="26"/>
      <c r="AL13" s="26"/>
      <c r="AM13" s="27"/>
      <c r="AO13" s="1" t="s">
        <v>53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B13" s="2" t="s">
        <v>42</v>
      </c>
    </row>
    <row r="14" spans="1:54" ht="14.25" customHeight="1" x14ac:dyDescent="0.2">
      <c r="A14" s="167" t="s">
        <v>1</v>
      </c>
      <c r="B14" s="168"/>
      <c r="C14" s="168"/>
      <c r="D14" s="168"/>
      <c r="E14" s="168"/>
      <c r="F14" s="169"/>
      <c r="G14" s="191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3"/>
      <c r="AA14" s="177" t="s">
        <v>4</v>
      </c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233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B14" s="2" t="s">
        <v>43</v>
      </c>
    </row>
    <row r="15" spans="1:54" ht="14.25" customHeight="1" x14ac:dyDescent="0.2">
      <c r="A15" s="117" t="s">
        <v>26</v>
      </c>
      <c r="B15" s="118"/>
      <c r="C15" s="118"/>
      <c r="D15" s="118"/>
      <c r="E15" s="118"/>
      <c r="F15" s="119"/>
      <c r="G15" s="245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8"/>
      <c r="AO15" s="1" t="s">
        <v>93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4" ht="14.25" customHeight="1" x14ac:dyDescent="0.2">
      <c r="A16" s="241"/>
      <c r="B16" s="118"/>
      <c r="C16" s="118"/>
      <c r="D16" s="118"/>
      <c r="E16" s="118"/>
      <c r="F16" s="119"/>
      <c r="G16" s="248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50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40"/>
      <c r="AO16" s="1" t="s">
        <v>54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7" ht="14.25" customHeight="1" x14ac:dyDescent="0.2">
      <c r="A17" s="120" t="s">
        <v>6</v>
      </c>
      <c r="B17" s="121"/>
      <c r="C17" s="121"/>
      <c r="D17" s="121"/>
      <c r="E17" s="121"/>
      <c r="F17" s="122"/>
      <c r="G17" s="234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6"/>
      <c r="AO17" s="1" t="s">
        <v>55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7" ht="14.25" customHeight="1" x14ac:dyDescent="0.2">
      <c r="A18" s="167" t="s">
        <v>1</v>
      </c>
      <c r="B18" s="168"/>
      <c r="C18" s="168"/>
      <c r="D18" s="168"/>
      <c r="E18" s="168"/>
      <c r="F18" s="169"/>
      <c r="G18" s="191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3"/>
      <c r="AA18" s="114" t="s">
        <v>51</v>
      </c>
      <c r="AB18" s="115"/>
      <c r="AC18" s="115"/>
      <c r="AD18" s="115"/>
      <c r="AE18" s="115"/>
      <c r="AF18" s="115"/>
      <c r="AG18" s="116"/>
      <c r="AH18" s="260" t="s">
        <v>52</v>
      </c>
      <c r="AI18" s="261"/>
      <c r="AJ18" s="261"/>
      <c r="AK18" s="261"/>
      <c r="AL18" s="261"/>
      <c r="AM18" s="262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B18" s="2" t="s">
        <v>48</v>
      </c>
      <c r="BD18" s="2" t="s">
        <v>101</v>
      </c>
    </row>
    <row r="19" spans="1:57" ht="14.25" customHeight="1" x14ac:dyDescent="0.2">
      <c r="A19" s="117" t="s">
        <v>2</v>
      </c>
      <c r="B19" s="118"/>
      <c r="C19" s="118"/>
      <c r="D19" s="118"/>
      <c r="E19" s="118"/>
      <c r="F19" s="119"/>
      <c r="G19" s="223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5"/>
      <c r="AA19" s="244"/>
      <c r="AB19" s="118"/>
      <c r="AC19" s="118"/>
      <c r="AD19" s="118"/>
      <c r="AE19" s="118"/>
      <c r="AF19" s="118"/>
      <c r="AG19" s="119"/>
      <c r="AH19" s="273"/>
      <c r="AI19" s="274"/>
      <c r="AJ19" s="274"/>
      <c r="AK19" s="274"/>
      <c r="AL19" s="274"/>
      <c r="AM19" s="275"/>
      <c r="AO19" s="1" t="s">
        <v>94</v>
      </c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B19" s="2" t="s">
        <v>49</v>
      </c>
      <c r="BD19" s="2" t="s">
        <v>102</v>
      </c>
    </row>
    <row r="20" spans="1:57" ht="14.25" customHeight="1" x14ac:dyDescent="0.2">
      <c r="A20" s="120"/>
      <c r="B20" s="121"/>
      <c r="C20" s="121"/>
      <c r="D20" s="121"/>
      <c r="E20" s="121"/>
      <c r="F20" s="122"/>
      <c r="G20" s="226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8"/>
      <c r="AA20" s="213"/>
      <c r="AB20" s="121"/>
      <c r="AC20" s="121"/>
      <c r="AD20" s="121"/>
      <c r="AE20" s="121"/>
      <c r="AF20" s="121"/>
      <c r="AG20" s="122"/>
      <c r="AH20" s="213"/>
      <c r="AI20" s="121"/>
      <c r="AJ20" s="121"/>
      <c r="AK20" s="121"/>
      <c r="AL20" s="121"/>
      <c r="AM20" s="276"/>
      <c r="AO20" s="1" t="s">
        <v>95</v>
      </c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B20" s="2" t="s">
        <v>50</v>
      </c>
      <c r="BD20" s="2" t="s">
        <v>103</v>
      </c>
    </row>
    <row r="21" spans="1:57" ht="14.25" customHeight="1" x14ac:dyDescent="0.2">
      <c r="A21" s="251" t="s">
        <v>3</v>
      </c>
      <c r="B21" s="124"/>
      <c r="C21" s="124"/>
      <c r="D21" s="124"/>
      <c r="E21" s="124"/>
      <c r="F21" s="252"/>
      <c r="G21" s="45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7"/>
      <c r="AA21" s="54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6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D21" s="2" t="s">
        <v>104</v>
      </c>
    </row>
    <row r="22" spans="1:57" ht="14.25" customHeight="1" x14ac:dyDescent="0.2">
      <c r="A22" s="117"/>
      <c r="B22" s="253"/>
      <c r="C22" s="253"/>
      <c r="D22" s="253"/>
      <c r="E22" s="253"/>
      <c r="F22" s="254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0"/>
      <c r="AA22" s="57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9"/>
      <c r="AO22" s="44" t="s">
        <v>56</v>
      </c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</row>
    <row r="23" spans="1:57" ht="14.25" customHeight="1" x14ac:dyDescent="0.2">
      <c r="A23" s="117"/>
      <c r="B23" s="253"/>
      <c r="C23" s="253"/>
      <c r="D23" s="253"/>
      <c r="E23" s="253"/>
      <c r="F23" s="254"/>
      <c r="G23" s="51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3"/>
      <c r="AA23" s="60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2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</row>
    <row r="24" spans="1:57" ht="11.25" customHeight="1" x14ac:dyDescent="0.2">
      <c r="A24" s="117"/>
      <c r="B24" s="253"/>
      <c r="C24" s="253"/>
      <c r="D24" s="253"/>
      <c r="E24" s="253"/>
      <c r="F24" s="254"/>
      <c r="G24" s="63" t="s">
        <v>81</v>
      </c>
      <c r="H24" s="64"/>
      <c r="I24" s="64"/>
      <c r="J24" s="64"/>
      <c r="K24" s="64"/>
      <c r="L24" s="64"/>
      <c r="M24" s="64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8"/>
      <c r="AO24" s="44" t="s">
        <v>82</v>
      </c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B24" s="2" t="s">
        <v>75</v>
      </c>
      <c r="BD24" s="2" t="s">
        <v>57</v>
      </c>
    </row>
    <row r="25" spans="1:57" ht="11.25" customHeight="1" x14ac:dyDescent="0.2">
      <c r="A25" s="255"/>
      <c r="B25" s="127"/>
      <c r="C25" s="127"/>
      <c r="D25" s="127"/>
      <c r="E25" s="127"/>
      <c r="F25" s="256"/>
      <c r="G25" s="65"/>
      <c r="H25" s="66"/>
      <c r="I25" s="66"/>
      <c r="J25" s="66"/>
      <c r="K25" s="66"/>
      <c r="L25" s="66"/>
      <c r="M25" s="66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70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B25" s="2" t="s">
        <v>76</v>
      </c>
      <c r="BD25" s="2" t="s">
        <v>58</v>
      </c>
    </row>
    <row r="26" spans="1:57" ht="12.75" customHeight="1" x14ac:dyDescent="0.2">
      <c r="A26" s="214" t="s">
        <v>24</v>
      </c>
      <c r="B26" s="215"/>
      <c r="C26" s="215"/>
      <c r="D26" s="215"/>
      <c r="E26" s="215"/>
      <c r="F26" s="215"/>
      <c r="G26" s="263" t="s">
        <v>18</v>
      </c>
      <c r="H26" s="215"/>
      <c r="I26" s="215"/>
      <c r="J26" s="215"/>
      <c r="K26" s="264"/>
      <c r="L26" s="42" t="s">
        <v>25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3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B26" s="2" t="s">
        <v>77</v>
      </c>
    </row>
    <row r="27" spans="1:57" ht="12.75" customHeight="1" x14ac:dyDescent="0.2">
      <c r="A27" s="216"/>
      <c r="B27" s="217"/>
      <c r="C27" s="217"/>
      <c r="D27" s="217"/>
      <c r="E27" s="217"/>
      <c r="F27" s="217"/>
      <c r="G27" s="265"/>
      <c r="H27" s="217"/>
      <c r="I27" s="217"/>
      <c r="J27" s="217"/>
      <c r="K27" s="266"/>
      <c r="L27" s="270" t="s">
        <v>9</v>
      </c>
      <c r="M27" s="271"/>
      <c r="N27" s="271"/>
      <c r="O27" s="271"/>
      <c r="P27" s="272"/>
      <c r="Q27" s="54" t="s">
        <v>83</v>
      </c>
      <c r="R27" s="55"/>
      <c r="S27" s="55"/>
      <c r="T27" s="55"/>
      <c r="U27" s="87" t="s">
        <v>60</v>
      </c>
      <c r="V27" s="87"/>
      <c r="W27" s="87"/>
      <c r="X27" s="87"/>
      <c r="Y27" s="87" t="s">
        <v>61</v>
      </c>
      <c r="Z27" s="89" t="s">
        <v>59</v>
      </c>
      <c r="AA27" s="220" t="s">
        <v>10</v>
      </c>
      <c r="AB27" s="221"/>
      <c r="AC27" s="221"/>
      <c r="AD27" s="221"/>
      <c r="AE27" s="222"/>
      <c r="AF27" s="54" t="s">
        <v>62</v>
      </c>
      <c r="AG27" s="87"/>
      <c r="AH27" s="87"/>
      <c r="AI27" s="87"/>
      <c r="AJ27" s="87"/>
      <c r="AK27" s="87"/>
      <c r="AL27" s="87"/>
      <c r="AM27" s="258"/>
      <c r="AO27" s="1" t="s">
        <v>96</v>
      </c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B27" s="2" t="s">
        <v>78</v>
      </c>
    </row>
    <row r="28" spans="1:57" ht="12.75" customHeight="1" x14ac:dyDescent="0.2">
      <c r="A28" s="216"/>
      <c r="B28" s="217"/>
      <c r="C28" s="217"/>
      <c r="D28" s="217"/>
      <c r="E28" s="217"/>
      <c r="F28" s="217"/>
      <c r="G28" s="277" t="str">
        <f>IF(SUM(V27:X30)=0,"",L28+AA28)</f>
        <v/>
      </c>
      <c r="H28" s="278"/>
      <c r="I28" s="278"/>
      <c r="J28" s="278"/>
      <c r="K28" s="28"/>
      <c r="L28" s="283" t="str">
        <f>IF(SUM(V27:X30)=0,"",SUM(V27:X30))</f>
        <v/>
      </c>
      <c r="M28" s="284"/>
      <c r="N28" s="284"/>
      <c r="O28" s="284"/>
      <c r="P28" s="31"/>
      <c r="Q28" s="83"/>
      <c r="R28" s="84"/>
      <c r="S28" s="84"/>
      <c r="T28" s="84"/>
      <c r="U28" s="88"/>
      <c r="V28" s="88"/>
      <c r="W28" s="88"/>
      <c r="X28" s="88"/>
      <c r="Y28" s="88"/>
      <c r="Z28" s="90"/>
      <c r="AA28" s="289"/>
      <c r="AB28" s="290"/>
      <c r="AC28" s="290"/>
      <c r="AD28" s="290"/>
      <c r="AE28" s="31"/>
      <c r="AF28" s="57" t="s">
        <v>48</v>
      </c>
      <c r="AG28" s="58"/>
      <c r="AH28" s="36" t="s">
        <v>60</v>
      </c>
      <c r="AI28" s="259"/>
      <c r="AJ28" s="259"/>
      <c r="AK28" s="259"/>
      <c r="AL28" s="36" t="s">
        <v>61</v>
      </c>
      <c r="AM28" s="34" t="s">
        <v>59</v>
      </c>
      <c r="AO28" s="1" t="s">
        <v>63</v>
      </c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B28" s="2" t="s">
        <v>79</v>
      </c>
    </row>
    <row r="29" spans="1:57" ht="12.75" customHeight="1" x14ac:dyDescent="0.2">
      <c r="A29" s="216"/>
      <c r="B29" s="217"/>
      <c r="C29" s="217"/>
      <c r="D29" s="217"/>
      <c r="E29" s="217"/>
      <c r="F29" s="217"/>
      <c r="G29" s="279"/>
      <c r="H29" s="280"/>
      <c r="I29" s="280"/>
      <c r="J29" s="280"/>
      <c r="K29" s="29"/>
      <c r="L29" s="285"/>
      <c r="M29" s="286"/>
      <c r="N29" s="286"/>
      <c r="O29" s="286"/>
      <c r="P29" s="32"/>
      <c r="Q29" s="85" t="s">
        <v>84</v>
      </c>
      <c r="R29" s="86"/>
      <c r="S29" s="86"/>
      <c r="T29" s="86"/>
      <c r="U29" s="91" t="s">
        <v>60</v>
      </c>
      <c r="V29" s="91"/>
      <c r="W29" s="91"/>
      <c r="X29" s="91"/>
      <c r="Y29" s="91" t="s">
        <v>61</v>
      </c>
      <c r="Z29" s="93" t="s">
        <v>59</v>
      </c>
      <c r="AA29" s="291"/>
      <c r="AB29" s="229"/>
      <c r="AC29" s="229"/>
      <c r="AD29" s="229"/>
      <c r="AE29" s="32"/>
      <c r="AF29" s="57" t="s">
        <v>50</v>
      </c>
      <c r="AG29" s="58"/>
      <c r="AH29" s="36" t="s">
        <v>60</v>
      </c>
      <c r="AI29" s="259"/>
      <c r="AJ29" s="259"/>
      <c r="AK29" s="259"/>
      <c r="AL29" s="36" t="s">
        <v>61</v>
      </c>
      <c r="AM29" s="34" t="s">
        <v>59</v>
      </c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B29" s="2" t="s">
        <v>80</v>
      </c>
      <c r="BE29" s="35"/>
    </row>
    <row r="30" spans="1:57" ht="12.75" customHeight="1" x14ac:dyDescent="0.2">
      <c r="A30" s="218"/>
      <c r="B30" s="219"/>
      <c r="C30" s="219"/>
      <c r="D30" s="219"/>
      <c r="E30" s="219"/>
      <c r="F30" s="219"/>
      <c r="G30" s="281"/>
      <c r="H30" s="282"/>
      <c r="I30" s="282"/>
      <c r="J30" s="282"/>
      <c r="K30" s="30" t="s">
        <v>59</v>
      </c>
      <c r="L30" s="287"/>
      <c r="M30" s="288"/>
      <c r="N30" s="288"/>
      <c r="O30" s="288"/>
      <c r="P30" s="33" t="s">
        <v>59</v>
      </c>
      <c r="Q30" s="60"/>
      <c r="R30" s="61"/>
      <c r="S30" s="61"/>
      <c r="T30" s="61"/>
      <c r="U30" s="92"/>
      <c r="V30" s="92"/>
      <c r="W30" s="92"/>
      <c r="X30" s="92"/>
      <c r="Y30" s="92"/>
      <c r="Z30" s="94"/>
      <c r="AA30" s="292"/>
      <c r="AB30" s="136"/>
      <c r="AC30" s="136"/>
      <c r="AD30" s="136"/>
      <c r="AE30" s="33" t="s">
        <v>59</v>
      </c>
      <c r="AF30" s="57" t="s">
        <v>49</v>
      </c>
      <c r="AG30" s="58"/>
      <c r="AH30" s="36" t="s">
        <v>60</v>
      </c>
      <c r="AI30" s="259"/>
      <c r="AJ30" s="259"/>
      <c r="AK30" s="259"/>
      <c r="AL30" s="36" t="s">
        <v>61</v>
      </c>
      <c r="AM30" s="34" t="s">
        <v>59</v>
      </c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E30" s="35"/>
    </row>
    <row r="31" spans="1:57" ht="12.75" customHeight="1" x14ac:dyDescent="0.2">
      <c r="A31" s="99" t="s">
        <v>17</v>
      </c>
      <c r="B31" s="100"/>
      <c r="C31" s="101"/>
      <c r="D31" s="267" t="s">
        <v>15</v>
      </c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9"/>
      <c r="R31" s="243" t="s">
        <v>15</v>
      </c>
      <c r="S31" s="168"/>
      <c r="T31" s="168"/>
      <c r="U31" s="168"/>
      <c r="V31" s="168"/>
      <c r="W31" s="168"/>
      <c r="X31" s="168"/>
      <c r="Y31" s="169"/>
      <c r="Z31" s="243" t="s">
        <v>15</v>
      </c>
      <c r="AA31" s="168"/>
      <c r="AB31" s="168"/>
      <c r="AC31" s="168"/>
      <c r="AD31" s="168"/>
      <c r="AE31" s="168"/>
      <c r="AF31" s="168"/>
      <c r="AG31" s="169"/>
      <c r="AH31" s="75"/>
      <c r="AI31" s="75"/>
      <c r="AJ31" s="75"/>
      <c r="AK31" s="75"/>
      <c r="AL31" s="75"/>
      <c r="AM31" s="159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E31" s="35"/>
    </row>
    <row r="32" spans="1:57" ht="12.75" customHeight="1" x14ac:dyDescent="0.2">
      <c r="A32" s="102"/>
      <c r="B32" s="103"/>
      <c r="C32" s="104"/>
      <c r="D32" s="244" t="s">
        <v>13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213" t="s">
        <v>11</v>
      </c>
      <c r="S32" s="121"/>
      <c r="T32" s="121"/>
      <c r="U32" s="121"/>
      <c r="V32" s="121"/>
      <c r="W32" s="121"/>
      <c r="X32" s="121"/>
      <c r="Y32" s="122"/>
      <c r="Z32" s="213" t="s">
        <v>12</v>
      </c>
      <c r="AA32" s="121"/>
      <c r="AB32" s="121"/>
      <c r="AC32" s="121"/>
      <c r="AD32" s="121"/>
      <c r="AE32" s="121"/>
      <c r="AF32" s="121"/>
      <c r="AG32" s="122"/>
      <c r="AH32" s="118" t="s">
        <v>14</v>
      </c>
      <c r="AI32" s="118"/>
      <c r="AJ32" s="118"/>
      <c r="AK32" s="118"/>
      <c r="AL32" s="118"/>
      <c r="AM32" s="295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E32" s="35"/>
    </row>
    <row r="33" spans="1:77" ht="12.75" customHeight="1" x14ac:dyDescent="0.2">
      <c r="A33" s="102"/>
      <c r="B33" s="103"/>
      <c r="C33" s="104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242"/>
      <c r="S33" s="242"/>
      <c r="T33" s="242"/>
      <c r="U33" s="242"/>
      <c r="V33" s="242"/>
      <c r="W33" s="242"/>
      <c r="X33" s="242"/>
      <c r="Y33" s="242"/>
      <c r="Z33" s="293"/>
      <c r="AA33" s="242"/>
      <c r="AB33" s="242"/>
      <c r="AC33" s="242"/>
      <c r="AD33" s="242"/>
      <c r="AE33" s="242"/>
      <c r="AF33" s="242"/>
      <c r="AG33" s="294"/>
      <c r="AH33" s="155"/>
      <c r="AI33" s="77"/>
      <c r="AJ33" s="75" t="s">
        <v>67</v>
      </c>
      <c r="AK33" s="77"/>
      <c r="AL33" s="77"/>
      <c r="AM33" s="159" t="s">
        <v>68</v>
      </c>
      <c r="AO33" s="1" t="s">
        <v>64</v>
      </c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B33" s="4"/>
      <c r="BC33" s="4"/>
      <c r="BD33" s="4"/>
      <c r="BE33" s="4"/>
      <c r="BF33" s="4"/>
      <c r="BG33" s="4"/>
      <c r="BH33" s="4"/>
      <c r="BI33" s="4"/>
    </row>
    <row r="34" spans="1:77" ht="12.75" customHeight="1" x14ac:dyDescent="0.2">
      <c r="A34" s="102"/>
      <c r="B34" s="103"/>
      <c r="C34" s="104"/>
      <c r="D34" s="10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  <c r="R34" s="145"/>
      <c r="S34" s="145"/>
      <c r="T34" s="145"/>
      <c r="U34" s="145"/>
      <c r="V34" s="145"/>
      <c r="W34" s="145"/>
      <c r="X34" s="145"/>
      <c r="Y34" s="145"/>
      <c r="Z34" s="144"/>
      <c r="AA34" s="145"/>
      <c r="AB34" s="145"/>
      <c r="AC34" s="145"/>
      <c r="AD34" s="145"/>
      <c r="AE34" s="145"/>
      <c r="AF34" s="145"/>
      <c r="AG34" s="146"/>
      <c r="AH34" s="156"/>
      <c r="AI34" s="96"/>
      <c r="AJ34" s="95"/>
      <c r="AK34" s="96"/>
      <c r="AL34" s="96"/>
      <c r="AM34" s="160"/>
      <c r="AO34" s="1" t="s">
        <v>65</v>
      </c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B34" s="257"/>
      <c r="BC34" s="257"/>
      <c r="BD34" s="257"/>
      <c r="BE34" s="257"/>
      <c r="BF34" s="257"/>
      <c r="BG34" s="257"/>
      <c r="BH34" s="257"/>
      <c r="BI34" s="257"/>
    </row>
    <row r="35" spans="1:77" ht="12.75" customHeight="1" x14ac:dyDescent="0.2">
      <c r="A35" s="102"/>
      <c r="B35" s="103"/>
      <c r="C35" s="104"/>
      <c r="D35" s="11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3"/>
      <c r="R35" s="148"/>
      <c r="S35" s="148"/>
      <c r="T35" s="148"/>
      <c r="U35" s="148"/>
      <c r="V35" s="148"/>
      <c r="W35" s="148"/>
      <c r="X35" s="148"/>
      <c r="Y35" s="148"/>
      <c r="Z35" s="147"/>
      <c r="AA35" s="148"/>
      <c r="AB35" s="148"/>
      <c r="AC35" s="148"/>
      <c r="AD35" s="148"/>
      <c r="AE35" s="148"/>
      <c r="AF35" s="148"/>
      <c r="AG35" s="149"/>
      <c r="AH35" s="157"/>
      <c r="AI35" s="78"/>
      <c r="AJ35" s="76"/>
      <c r="AK35" s="78"/>
      <c r="AL35" s="78"/>
      <c r="AM35" s="16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B35" s="257"/>
      <c r="BC35" s="257"/>
      <c r="BD35" s="257"/>
      <c r="BE35" s="257"/>
      <c r="BF35" s="257"/>
      <c r="BG35" s="257"/>
      <c r="BH35" s="257"/>
      <c r="BI35" s="257"/>
    </row>
    <row r="36" spans="1:77" ht="12.75" customHeight="1" x14ac:dyDescent="0.2">
      <c r="A36" s="102"/>
      <c r="B36" s="103"/>
      <c r="C36" s="104"/>
      <c r="D36" s="114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6"/>
      <c r="R36" s="242"/>
      <c r="S36" s="242"/>
      <c r="T36" s="242"/>
      <c r="U36" s="242"/>
      <c r="V36" s="242"/>
      <c r="W36" s="242"/>
      <c r="X36" s="242"/>
      <c r="Y36" s="242"/>
      <c r="Z36" s="293"/>
      <c r="AA36" s="242"/>
      <c r="AB36" s="242"/>
      <c r="AC36" s="242"/>
      <c r="AD36" s="242"/>
      <c r="AE36" s="242"/>
      <c r="AF36" s="242"/>
      <c r="AG36" s="294"/>
      <c r="AH36" s="155"/>
      <c r="AI36" s="77"/>
      <c r="AJ36" s="75" t="s">
        <v>67</v>
      </c>
      <c r="AK36" s="77"/>
      <c r="AL36" s="77"/>
      <c r="AM36" s="159" t="s">
        <v>68</v>
      </c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B36" s="257"/>
      <c r="BC36" s="257"/>
      <c r="BD36" s="257"/>
      <c r="BE36" s="257"/>
      <c r="BF36" s="257"/>
      <c r="BG36" s="257"/>
      <c r="BH36" s="257"/>
      <c r="BI36" s="257"/>
    </row>
    <row r="37" spans="1:77" ht="12.75" customHeight="1" x14ac:dyDescent="0.2">
      <c r="A37" s="102"/>
      <c r="B37" s="103"/>
      <c r="C37" s="104"/>
      <c r="D37" s="10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0"/>
      <c r="R37" s="145"/>
      <c r="S37" s="145"/>
      <c r="T37" s="145"/>
      <c r="U37" s="145"/>
      <c r="V37" s="145"/>
      <c r="W37" s="145"/>
      <c r="X37" s="145"/>
      <c r="Y37" s="145"/>
      <c r="Z37" s="144"/>
      <c r="AA37" s="145"/>
      <c r="AB37" s="145"/>
      <c r="AC37" s="145"/>
      <c r="AD37" s="145"/>
      <c r="AE37" s="145"/>
      <c r="AF37" s="145"/>
      <c r="AG37" s="146"/>
      <c r="AH37" s="156"/>
      <c r="AI37" s="96"/>
      <c r="AJ37" s="95"/>
      <c r="AK37" s="96"/>
      <c r="AL37" s="96"/>
      <c r="AM37" s="160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B37" s="257"/>
      <c r="BC37" s="257"/>
      <c r="BD37" s="257"/>
      <c r="BE37" s="257"/>
      <c r="BF37" s="257"/>
      <c r="BG37" s="257"/>
      <c r="BH37" s="257"/>
      <c r="BI37" s="257"/>
    </row>
    <row r="38" spans="1:77" ht="12.75" customHeight="1" x14ac:dyDescent="0.2">
      <c r="A38" s="102"/>
      <c r="B38" s="103"/>
      <c r="C38" s="104"/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3"/>
      <c r="R38" s="148"/>
      <c r="S38" s="148"/>
      <c r="T38" s="148"/>
      <c r="U38" s="148"/>
      <c r="V38" s="148"/>
      <c r="W38" s="148"/>
      <c r="X38" s="148"/>
      <c r="Y38" s="148"/>
      <c r="Z38" s="147"/>
      <c r="AA38" s="148"/>
      <c r="AB38" s="148"/>
      <c r="AC38" s="148"/>
      <c r="AD38" s="148"/>
      <c r="AE38" s="148"/>
      <c r="AF38" s="148"/>
      <c r="AG38" s="149"/>
      <c r="AH38" s="157"/>
      <c r="AI38" s="78"/>
      <c r="AJ38" s="76"/>
      <c r="AK38" s="78"/>
      <c r="AL38" s="78"/>
      <c r="AM38" s="16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B38" s="257"/>
      <c r="BC38" s="257"/>
      <c r="BD38" s="257"/>
      <c r="BE38" s="257"/>
      <c r="BF38" s="257"/>
      <c r="BG38" s="257"/>
      <c r="BH38" s="257"/>
      <c r="BI38" s="257"/>
    </row>
    <row r="39" spans="1:77" ht="12.75" customHeight="1" x14ac:dyDescent="0.2">
      <c r="A39" s="102"/>
      <c r="B39" s="103"/>
      <c r="C39" s="104"/>
      <c r="D39" s="114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6"/>
      <c r="R39" s="242"/>
      <c r="S39" s="242"/>
      <c r="T39" s="242"/>
      <c r="U39" s="242"/>
      <c r="V39" s="242"/>
      <c r="W39" s="242"/>
      <c r="X39" s="242"/>
      <c r="Y39" s="242"/>
      <c r="Z39" s="293"/>
      <c r="AA39" s="242"/>
      <c r="AB39" s="242"/>
      <c r="AC39" s="242"/>
      <c r="AD39" s="242"/>
      <c r="AE39" s="242"/>
      <c r="AF39" s="242"/>
      <c r="AG39" s="294"/>
      <c r="AH39" s="155"/>
      <c r="AI39" s="77"/>
      <c r="AJ39" s="75" t="s">
        <v>67</v>
      </c>
      <c r="AK39" s="77"/>
      <c r="AL39" s="77"/>
      <c r="AM39" s="159" t="s">
        <v>68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B39" s="4"/>
      <c r="BC39" s="4"/>
      <c r="BD39" s="4"/>
      <c r="BE39" s="4"/>
      <c r="BF39" s="4"/>
      <c r="BG39" s="4"/>
      <c r="BH39" s="4"/>
      <c r="BI39" s="4"/>
    </row>
    <row r="40" spans="1:77" ht="12.75" customHeight="1" x14ac:dyDescent="0.2">
      <c r="A40" s="102"/>
      <c r="B40" s="103"/>
      <c r="C40" s="104"/>
      <c r="D40" s="10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10"/>
      <c r="R40" s="145"/>
      <c r="S40" s="145"/>
      <c r="T40" s="145"/>
      <c r="U40" s="145"/>
      <c r="V40" s="145"/>
      <c r="W40" s="145"/>
      <c r="X40" s="145"/>
      <c r="Y40" s="145"/>
      <c r="Z40" s="144"/>
      <c r="AA40" s="145"/>
      <c r="AB40" s="145"/>
      <c r="AC40" s="145"/>
      <c r="AD40" s="145"/>
      <c r="AE40" s="145"/>
      <c r="AF40" s="145"/>
      <c r="AG40" s="146"/>
      <c r="AH40" s="156"/>
      <c r="AI40" s="96"/>
      <c r="AJ40" s="95"/>
      <c r="AK40" s="96"/>
      <c r="AL40" s="96"/>
      <c r="AM40" s="160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B40" s="4"/>
      <c r="BC40" s="4"/>
      <c r="BD40" s="4"/>
      <c r="BE40" s="4"/>
      <c r="BF40" s="4"/>
      <c r="BG40" s="4"/>
      <c r="BH40" s="4"/>
      <c r="BI40" s="4"/>
    </row>
    <row r="41" spans="1:77" ht="12.75" customHeight="1" x14ac:dyDescent="0.2">
      <c r="A41" s="102"/>
      <c r="B41" s="103"/>
      <c r="C41" s="104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3"/>
      <c r="R41" s="148"/>
      <c r="S41" s="148"/>
      <c r="T41" s="148"/>
      <c r="U41" s="148"/>
      <c r="V41" s="148"/>
      <c r="W41" s="148"/>
      <c r="X41" s="148"/>
      <c r="Y41" s="148"/>
      <c r="Z41" s="147"/>
      <c r="AA41" s="148"/>
      <c r="AB41" s="148"/>
      <c r="AC41" s="148"/>
      <c r="AD41" s="148"/>
      <c r="AE41" s="148"/>
      <c r="AF41" s="148"/>
      <c r="AG41" s="149"/>
      <c r="AH41" s="157"/>
      <c r="AI41" s="78"/>
      <c r="AJ41" s="76"/>
      <c r="AK41" s="78"/>
      <c r="AL41" s="78"/>
      <c r="AM41" s="16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77" ht="12.75" customHeight="1" x14ac:dyDescent="0.2">
      <c r="A42" s="102"/>
      <c r="B42" s="103"/>
      <c r="C42" s="104"/>
      <c r="D42" s="118" t="s">
        <v>98</v>
      </c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9"/>
      <c r="AD42" s="299"/>
      <c r="AE42" s="300"/>
      <c r="AF42" s="300"/>
      <c r="AG42" s="300"/>
      <c r="AH42" s="12"/>
      <c r="AI42" s="297"/>
      <c r="AJ42" s="297"/>
      <c r="AK42" s="297"/>
      <c r="AL42" s="297"/>
      <c r="AM42" s="13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77" ht="12.75" customHeight="1" x14ac:dyDescent="0.2">
      <c r="A43" s="105"/>
      <c r="B43" s="106"/>
      <c r="C43" s="107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301"/>
      <c r="AE43" s="302"/>
      <c r="AF43" s="302"/>
      <c r="AG43" s="302"/>
      <c r="AH43" s="25" t="s">
        <v>67</v>
      </c>
      <c r="AI43" s="298"/>
      <c r="AJ43" s="298"/>
      <c r="AK43" s="298"/>
      <c r="AL43" s="298"/>
      <c r="AM43" s="37" t="s">
        <v>68</v>
      </c>
      <c r="AO43" s="1" t="s">
        <v>69</v>
      </c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</row>
    <row r="44" spans="1:77" ht="12.75" customHeight="1" x14ac:dyDescent="0.2">
      <c r="A44" s="129" t="s">
        <v>16</v>
      </c>
      <c r="B44" s="130"/>
      <c r="C44" s="130"/>
      <c r="D44" s="130"/>
      <c r="E44" s="130"/>
      <c r="F44" s="131"/>
      <c r="G44" s="132"/>
      <c r="H44" s="133"/>
      <c r="I44" s="133"/>
      <c r="J44" s="133"/>
      <c r="K44" s="133"/>
      <c r="L44" s="133"/>
      <c r="M44" s="133"/>
      <c r="N44" s="133"/>
      <c r="O44" s="133"/>
      <c r="P44" s="134"/>
      <c r="Q44" s="71" t="str">
        <f>IF(G44="","",IF(G44="貸切バス","貸切バスの台数",""))</f>
        <v/>
      </c>
      <c r="R44" s="72"/>
      <c r="S44" s="72"/>
      <c r="T44" s="72"/>
      <c r="U44" s="72"/>
      <c r="V44" s="72"/>
      <c r="W44" s="72"/>
      <c r="X44" s="72"/>
      <c r="Y44" s="133"/>
      <c r="Z44" s="133"/>
      <c r="AA44" s="133"/>
      <c r="AB44" s="138" t="str">
        <f>IF(G44="","",IF(G44="貸切バス","台",""))</f>
        <v/>
      </c>
      <c r="AC44" s="138"/>
      <c r="AD44" s="140" t="str">
        <f>IF(AND(G44="貸切バス",Y44&gt;0),"",IF(G44="貸切バス","←台数を入力ください",""))</f>
        <v/>
      </c>
      <c r="AE44" s="140" t="e">
        <f>IF(AND(#REF!="貸切バス",O41&gt;0),"",IF(#REF!="","","←台数を入力ください"))</f>
        <v>#REF!</v>
      </c>
      <c r="AF44" s="140" t="e">
        <f>IF(AND(#REF!="貸切バス",P41&gt;0),"",IF(#REF!="","","←台数を入力ください"))</f>
        <v>#REF!</v>
      </c>
      <c r="AG44" s="140" t="e">
        <f>IF(AND(#REF!="貸切バス",Q41&gt;0),"",IF(#REF!="","","←台数を入力ください"))</f>
        <v>#REF!</v>
      </c>
      <c r="AH44" s="140" t="e">
        <f>IF(AND(#REF!="貸切バス",R41&gt;0),"",IF(#REF!="","","←台数を入力ください"))</f>
        <v>#REF!</v>
      </c>
      <c r="AI44" s="140" t="str">
        <f t="shared" ref="AI44:AM45" si="0">IF(AND(A41="貸切バス",S41&gt;0),"",IF(A41="","","←台数を入力ください"))</f>
        <v/>
      </c>
      <c r="AJ44" s="140" t="str">
        <f t="shared" si="0"/>
        <v/>
      </c>
      <c r="AK44" s="140" t="str">
        <f t="shared" si="0"/>
        <v/>
      </c>
      <c r="AL44" s="140" t="str">
        <f t="shared" si="0"/>
        <v/>
      </c>
      <c r="AM44" s="141" t="str">
        <f t="shared" si="0"/>
        <v/>
      </c>
      <c r="AO44" s="1" t="s">
        <v>88</v>
      </c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B44" s="4" t="s">
        <v>70</v>
      </c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4"/>
      <c r="BY44" s="4"/>
    </row>
    <row r="45" spans="1:77" ht="12.75" customHeight="1" x14ac:dyDescent="0.2">
      <c r="A45" s="120"/>
      <c r="B45" s="121"/>
      <c r="C45" s="121"/>
      <c r="D45" s="121"/>
      <c r="E45" s="121"/>
      <c r="F45" s="122"/>
      <c r="G45" s="135"/>
      <c r="H45" s="136"/>
      <c r="I45" s="136"/>
      <c r="J45" s="136"/>
      <c r="K45" s="136"/>
      <c r="L45" s="136"/>
      <c r="M45" s="136"/>
      <c r="N45" s="136"/>
      <c r="O45" s="136"/>
      <c r="P45" s="137"/>
      <c r="Q45" s="73"/>
      <c r="R45" s="74"/>
      <c r="S45" s="74"/>
      <c r="T45" s="74"/>
      <c r="U45" s="74"/>
      <c r="V45" s="74"/>
      <c r="W45" s="74"/>
      <c r="X45" s="74"/>
      <c r="Y45" s="136"/>
      <c r="Z45" s="136"/>
      <c r="AA45" s="136"/>
      <c r="AB45" s="139"/>
      <c r="AC45" s="139"/>
      <c r="AD45" s="142" t="e">
        <f>IF(AND(#REF!="貸切バス",N42&gt;0),"",IF(#REF!="","","←台数を入力ください"))</f>
        <v>#REF!</v>
      </c>
      <c r="AE45" s="142" t="e">
        <f>IF(AND(#REF!="貸切バス",O42&gt;0),"",IF(#REF!="","","←台数を入力ください"))</f>
        <v>#REF!</v>
      </c>
      <c r="AF45" s="142" t="e">
        <f>IF(AND(#REF!="貸切バス",P42&gt;0),"",IF(#REF!="","","←台数を入力ください"))</f>
        <v>#REF!</v>
      </c>
      <c r="AG45" s="142" t="e">
        <f>IF(AND(#REF!="貸切バス",Q42&gt;0),"",IF(#REF!="","","←台数を入力ください"))</f>
        <v>#REF!</v>
      </c>
      <c r="AH45" s="142" t="e">
        <f>IF(AND(#REF!="貸切バス",R42&gt;0),"",IF(#REF!="","","←台数を入力ください"))</f>
        <v>#REF!</v>
      </c>
      <c r="AI45" s="142" t="str">
        <f t="shared" si="0"/>
        <v/>
      </c>
      <c r="AJ45" s="142" t="str">
        <f t="shared" si="0"/>
        <v/>
      </c>
      <c r="AK45" s="142" t="str">
        <f t="shared" si="0"/>
        <v/>
      </c>
      <c r="AL45" s="142" t="str">
        <f t="shared" si="0"/>
        <v>←台数を入力ください</v>
      </c>
      <c r="AM45" s="143" t="str">
        <f t="shared" si="0"/>
        <v/>
      </c>
      <c r="AO45" s="1" t="s">
        <v>89</v>
      </c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B45" s="4" t="s">
        <v>71</v>
      </c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</row>
    <row r="46" spans="1:77" ht="12.75" customHeight="1" x14ac:dyDescent="0.2">
      <c r="A46" s="42" t="s">
        <v>85</v>
      </c>
      <c r="B46" s="42"/>
      <c r="C46" s="42"/>
      <c r="D46" s="42"/>
      <c r="E46" s="42"/>
      <c r="F46" s="231"/>
      <c r="G46" s="132"/>
      <c r="H46" s="150"/>
      <c r="I46" s="150"/>
      <c r="J46" s="150"/>
      <c r="K46" s="150"/>
      <c r="L46" s="150"/>
      <c r="M46" s="150"/>
      <c r="N46" s="150"/>
      <c r="O46" s="150"/>
      <c r="P46" s="151"/>
      <c r="Q46" s="71" t="str">
        <f>IF(G46="","",IF(G46="トラック","トラックの台数",""))</f>
        <v/>
      </c>
      <c r="R46" s="72"/>
      <c r="S46" s="72"/>
      <c r="T46" s="72"/>
      <c r="U46" s="72"/>
      <c r="V46" s="72"/>
      <c r="W46" s="72"/>
      <c r="X46" s="72"/>
      <c r="Y46" s="72"/>
      <c r="Z46" s="72"/>
      <c r="AA46" s="75" t="str">
        <f>IF(G46="","",IF(G46="トラック","トン積",""))</f>
        <v/>
      </c>
      <c r="AB46" s="75"/>
      <c r="AC46" s="75"/>
      <c r="AD46" s="75"/>
      <c r="AE46" s="75"/>
      <c r="AF46" s="77" t="str">
        <f>IF(G46="","",IF(G46="トラック","台",""))</f>
        <v/>
      </c>
      <c r="AG46" s="77"/>
      <c r="AH46" s="79" t="str">
        <f>IF(G46="","",IF(G46="トラック","←大きさと台数を　　　入力ください",""))</f>
        <v/>
      </c>
      <c r="AI46" s="79"/>
      <c r="AJ46" s="79"/>
      <c r="AK46" s="79"/>
      <c r="AL46" s="79"/>
      <c r="AM46" s="80"/>
      <c r="AO46" s="1" t="s">
        <v>87</v>
      </c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B46" s="4" t="s">
        <v>80</v>
      </c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</row>
    <row r="47" spans="1:77" ht="12.75" customHeight="1" x14ac:dyDescent="0.2">
      <c r="A47" s="42"/>
      <c r="B47" s="42"/>
      <c r="C47" s="42"/>
      <c r="D47" s="42"/>
      <c r="E47" s="42"/>
      <c r="F47" s="231"/>
      <c r="G47" s="152"/>
      <c r="H47" s="153"/>
      <c r="I47" s="153"/>
      <c r="J47" s="153"/>
      <c r="K47" s="153"/>
      <c r="L47" s="153"/>
      <c r="M47" s="153"/>
      <c r="N47" s="153"/>
      <c r="O47" s="153"/>
      <c r="P47" s="154"/>
      <c r="Q47" s="73"/>
      <c r="R47" s="74"/>
      <c r="S47" s="74"/>
      <c r="T47" s="74"/>
      <c r="U47" s="74"/>
      <c r="V47" s="74"/>
      <c r="W47" s="74"/>
      <c r="X47" s="74"/>
      <c r="Y47" s="74"/>
      <c r="Z47" s="74"/>
      <c r="AA47" s="76"/>
      <c r="AB47" s="76"/>
      <c r="AC47" s="76"/>
      <c r="AD47" s="76"/>
      <c r="AE47" s="76"/>
      <c r="AF47" s="78"/>
      <c r="AG47" s="78"/>
      <c r="AH47" s="81"/>
      <c r="AI47" s="81"/>
      <c r="AJ47" s="81"/>
      <c r="AK47" s="81"/>
      <c r="AL47" s="81"/>
      <c r="AM47" s="82"/>
      <c r="AO47" s="1" t="s">
        <v>100</v>
      </c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B47" s="4" t="s">
        <v>86</v>
      </c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</row>
    <row r="48" spans="1:77" ht="12.75" customHeight="1" x14ac:dyDescent="0.2">
      <c r="A48" s="117" t="s">
        <v>99</v>
      </c>
      <c r="B48" s="118"/>
      <c r="C48" s="118"/>
      <c r="D48" s="118"/>
      <c r="E48" s="118"/>
      <c r="F48" s="119"/>
      <c r="G48" s="123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5"/>
      <c r="AO48" s="1" t="s">
        <v>90</v>
      </c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B48" s="4" t="s">
        <v>80</v>
      </c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</row>
    <row r="49" spans="1:77" ht="36" customHeight="1" x14ac:dyDescent="0.2">
      <c r="A49" s="120"/>
      <c r="B49" s="121"/>
      <c r="C49" s="121"/>
      <c r="D49" s="121"/>
      <c r="E49" s="121"/>
      <c r="F49" s="122"/>
      <c r="G49" s="126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8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</row>
    <row r="50" spans="1:77" ht="14.25" customHeight="1" x14ac:dyDescent="0.2">
      <c r="A50" s="14"/>
      <c r="B50" s="12" t="s">
        <v>29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5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77" ht="18" customHeight="1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39"/>
      <c r="Y51" s="296" t="s">
        <v>106</v>
      </c>
      <c r="Z51" s="296"/>
      <c r="AA51" s="296"/>
      <c r="AB51" s="296"/>
      <c r="AC51" s="158"/>
      <c r="AD51" s="158"/>
      <c r="AE51" s="39" t="s">
        <v>19</v>
      </c>
      <c r="AF51" s="158"/>
      <c r="AG51" s="158"/>
      <c r="AH51" s="39" t="s">
        <v>20</v>
      </c>
      <c r="AI51" s="17"/>
      <c r="AJ51" s="17"/>
      <c r="AK51" s="17"/>
      <c r="AL51" s="17"/>
      <c r="AM51" s="18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77" ht="14.25" customHeight="1" x14ac:dyDescent="0.2">
      <c r="A52" s="16"/>
      <c r="B52" s="39" t="s">
        <v>107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8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77" ht="14.25" customHeight="1" x14ac:dyDescent="0.2">
      <c r="A53" s="16"/>
      <c r="B53" s="39" t="s">
        <v>30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8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77" ht="14.25" customHeight="1" x14ac:dyDescent="0.2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8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77" ht="14.25" customHeight="1" x14ac:dyDescent="0.2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8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77" ht="30" customHeight="1" x14ac:dyDescent="0.2">
      <c r="A56" s="16"/>
      <c r="B56" s="17"/>
      <c r="C56" s="17" t="s">
        <v>21</v>
      </c>
      <c r="D56" s="19"/>
      <c r="E56" s="17"/>
      <c r="F56" s="229" t="str">
        <f>IF(G8=0,"",G8)</f>
        <v/>
      </c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17" t="s">
        <v>28</v>
      </c>
      <c r="U56" s="17"/>
      <c r="V56" s="17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17"/>
      <c r="AJ56" s="232"/>
      <c r="AK56" s="232"/>
      <c r="AL56" s="17"/>
      <c r="AM56" s="18"/>
      <c r="AO56" s="1" t="s">
        <v>91</v>
      </c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77" ht="14.25" customHeight="1" x14ac:dyDescent="0.2">
      <c r="A57" s="16"/>
      <c r="B57" s="17"/>
      <c r="C57" s="17"/>
      <c r="D57" s="19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20"/>
      <c r="AK57" s="17"/>
      <c r="AL57" s="17"/>
      <c r="AM57" s="18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77" ht="14.25" customHeight="1" thickBot="1" x14ac:dyDescent="0.25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3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77" ht="13.5" customHeight="1" x14ac:dyDescent="0.2">
      <c r="E59" s="5"/>
      <c r="F59" s="5"/>
    </row>
    <row r="60" spans="1:77" s="7" customFormat="1" ht="16.5" customHeight="1" x14ac:dyDescent="0.2">
      <c r="A60" s="97"/>
      <c r="B60" s="98"/>
      <c r="C60" s="6"/>
      <c r="E60" s="8"/>
    </row>
    <row r="61" spans="1:77" s="7" customFormat="1" ht="16.5" customHeight="1" x14ac:dyDescent="0.2">
      <c r="A61" s="97"/>
      <c r="B61" s="98"/>
      <c r="C61" s="6"/>
    </row>
    <row r="62" spans="1:77" s="7" customFormat="1" ht="16.5" customHeight="1" x14ac:dyDescent="0.2">
      <c r="A62" s="97"/>
      <c r="B62" s="98"/>
      <c r="C62" s="6"/>
    </row>
    <row r="63" spans="1:77" ht="16.5" customHeight="1" x14ac:dyDescent="0.2">
      <c r="A63" s="97"/>
      <c r="B63" s="98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77" ht="1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ht="1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39" ht="1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ht="1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ht="1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ht="1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ht="1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ht="1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ht="1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ht="1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1:39" ht="1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ht="1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1:39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1:39" ht="1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39" ht="1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1:39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39" ht="1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1:39" ht="1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1:39" ht="1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1:39" ht="1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1:39" ht="1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1:39" ht="1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1:39" ht="1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1:39" ht="1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1:39" ht="1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1:39" ht="1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1:39" ht="1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1:39" ht="1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1:39" ht="1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1:39" ht="1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1:39" ht="1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ht="1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1:39" ht="1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ht="1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ht="1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ht="1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ht="1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ht="1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ht="1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ht="1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ht="1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ht="1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ht="1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ht="1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ht="1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ht="1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ht="1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ht="1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ht="1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ht="1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ht="1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</sheetData>
  <mergeCells count="140">
    <mergeCell ref="AM39:AM41"/>
    <mergeCell ref="Z33:AG33"/>
    <mergeCell ref="AH32:AM32"/>
    <mergeCell ref="Z37:AG38"/>
    <mergeCell ref="Y51:AB51"/>
    <mergeCell ref="AJ36:AJ38"/>
    <mergeCell ref="AK36:AL38"/>
    <mergeCell ref="Z36:AG36"/>
    <mergeCell ref="R39:Y39"/>
    <mergeCell ref="Z39:AG39"/>
    <mergeCell ref="R37:Y38"/>
    <mergeCell ref="R36:Y36"/>
    <mergeCell ref="AI42:AL43"/>
    <mergeCell ref="AK33:AL35"/>
    <mergeCell ref="AJ33:AJ35"/>
    <mergeCell ref="AM33:AM35"/>
    <mergeCell ref="R40:Y41"/>
    <mergeCell ref="Z40:AG41"/>
    <mergeCell ref="AD42:AG43"/>
    <mergeCell ref="AC51:AD51"/>
    <mergeCell ref="G15:Z16"/>
    <mergeCell ref="A21:F25"/>
    <mergeCell ref="BB34:BI38"/>
    <mergeCell ref="AF27:AM27"/>
    <mergeCell ref="AF28:AG28"/>
    <mergeCell ref="AF29:AG29"/>
    <mergeCell ref="AI28:AK28"/>
    <mergeCell ref="AI29:AK29"/>
    <mergeCell ref="AH33:AI35"/>
    <mergeCell ref="AH18:AM18"/>
    <mergeCell ref="D33:Q33"/>
    <mergeCell ref="G26:K27"/>
    <mergeCell ref="D31:Q31"/>
    <mergeCell ref="D34:Q35"/>
    <mergeCell ref="L27:P27"/>
    <mergeCell ref="AH19:AM20"/>
    <mergeCell ref="AA18:AG18"/>
    <mergeCell ref="AA19:AG20"/>
    <mergeCell ref="G28:J30"/>
    <mergeCell ref="L28:O30"/>
    <mergeCell ref="AA28:AD30"/>
    <mergeCell ref="AO22:AZ23"/>
    <mergeCell ref="AF30:AG30"/>
    <mergeCell ref="AI30:AK30"/>
    <mergeCell ref="I13:R13"/>
    <mergeCell ref="A26:F30"/>
    <mergeCell ref="AH31:AM31"/>
    <mergeCell ref="AA27:AE27"/>
    <mergeCell ref="G19:Z20"/>
    <mergeCell ref="G18:Z18"/>
    <mergeCell ref="F56:S56"/>
    <mergeCell ref="W56:AH56"/>
    <mergeCell ref="A46:F47"/>
    <mergeCell ref="AJ56:AK56"/>
    <mergeCell ref="A18:F18"/>
    <mergeCell ref="AA14:AM14"/>
    <mergeCell ref="A17:F17"/>
    <mergeCell ref="G17:AM17"/>
    <mergeCell ref="AA15:AM16"/>
    <mergeCell ref="A15:F16"/>
    <mergeCell ref="A19:F20"/>
    <mergeCell ref="R33:Y33"/>
    <mergeCell ref="Z32:AG32"/>
    <mergeCell ref="R32:Y32"/>
    <mergeCell ref="Z31:AG31"/>
    <mergeCell ref="R31:Y31"/>
    <mergeCell ref="D32:Q32"/>
    <mergeCell ref="D42:AC43"/>
    <mergeCell ref="H11:I11"/>
    <mergeCell ref="K11:M11"/>
    <mergeCell ref="A1:S1"/>
    <mergeCell ref="T1:AM1"/>
    <mergeCell ref="A2:AM2"/>
    <mergeCell ref="A3:AM4"/>
    <mergeCell ref="A14:F14"/>
    <mergeCell ref="G7:Z7"/>
    <mergeCell ref="A7:F7"/>
    <mergeCell ref="A8:F9"/>
    <mergeCell ref="A10:F10"/>
    <mergeCell ref="G10:AM10"/>
    <mergeCell ref="W5:AM6"/>
    <mergeCell ref="AA7:AM7"/>
    <mergeCell ref="G8:Z9"/>
    <mergeCell ref="G14:Z14"/>
    <mergeCell ref="A5:F6"/>
    <mergeCell ref="G5:V6"/>
    <mergeCell ref="U13:AE13"/>
    <mergeCell ref="AA8:AM9"/>
    <mergeCell ref="A11:F13"/>
    <mergeCell ref="G12:AM12"/>
    <mergeCell ref="G13:H13"/>
    <mergeCell ref="S13:T13"/>
    <mergeCell ref="A63:B63"/>
    <mergeCell ref="A31:C43"/>
    <mergeCell ref="D40:Q41"/>
    <mergeCell ref="D39:Q39"/>
    <mergeCell ref="D37:Q38"/>
    <mergeCell ref="A48:F49"/>
    <mergeCell ref="A62:B62"/>
    <mergeCell ref="A61:B61"/>
    <mergeCell ref="G48:AM49"/>
    <mergeCell ref="A44:F45"/>
    <mergeCell ref="A60:B60"/>
    <mergeCell ref="G44:P45"/>
    <mergeCell ref="Q44:X45"/>
    <mergeCell ref="Y44:AA45"/>
    <mergeCell ref="AB44:AC45"/>
    <mergeCell ref="AD44:AM45"/>
    <mergeCell ref="Z34:AG35"/>
    <mergeCell ref="D36:Q36"/>
    <mergeCell ref="G46:P47"/>
    <mergeCell ref="R34:Y35"/>
    <mergeCell ref="AH36:AI38"/>
    <mergeCell ref="AF51:AG51"/>
    <mergeCell ref="AM36:AM38"/>
    <mergeCell ref="AH39:AI41"/>
    <mergeCell ref="L26:AM26"/>
    <mergeCell ref="AO24:AZ25"/>
    <mergeCell ref="G21:Z23"/>
    <mergeCell ref="AA21:AM23"/>
    <mergeCell ref="G24:M25"/>
    <mergeCell ref="N24:AM25"/>
    <mergeCell ref="Q46:X47"/>
    <mergeCell ref="Y46:Z47"/>
    <mergeCell ref="AA46:AB47"/>
    <mergeCell ref="AC46:AE47"/>
    <mergeCell ref="AF46:AG47"/>
    <mergeCell ref="AH46:AM47"/>
    <mergeCell ref="Q27:T28"/>
    <mergeCell ref="Q29:T30"/>
    <mergeCell ref="U27:U28"/>
    <mergeCell ref="V27:X28"/>
    <mergeCell ref="Y27:Y28"/>
    <mergeCell ref="Z27:Z28"/>
    <mergeCell ref="U29:U30"/>
    <mergeCell ref="V29:X30"/>
    <mergeCell ref="Y29:Y30"/>
    <mergeCell ref="Z29:Z30"/>
    <mergeCell ref="AJ39:AJ41"/>
    <mergeCell ref="AK39:AL41"/>
  </mergeCells>
  <phoneticPr fontId="1"/>
  <conditionalFormatting sqref="G5 G7:Z9 G8:AM10 G12:AM12 G14:Z16 G15:AM17 G18:Z18 G19:AA19 G20:Z20 V27 AA28:AD30 V29 D33:AI41 G44:P45 G48:AM49">
    <cfRule type="cellIs" dxfId="11" priority="20" stopIfTrue="1" operator="equal">
      <formula>""</formula>
    </cfRule>
  </conditionalFormatting>
  <conditionalFormatting sqref="G21 AA21">
    <cfRule type="cellIs" dxfId="10" priority="6" stopIfTrue="1" operator="equal">
      <formula>""</formula>
    </cfRule>
  </conditionalFormatting>
  <conditionalFormatting sqref="G24 N24">
    <cfRule type="cellIs" dxfId="9" priority="12" stopIfTrue="1" operator="equal">
      <formula>""</formula>
    </cfRule>
  </conditionalFormatting>
  <conditionalFormatting sqref="G46">
    <cfRule type="cellIs" dxfId="8" priority="8" stopIfTrue="1" operator="equal">
      <formula>""</formula>
    </cfRule>
  </conditionalFormatting>
  <conditionalFormatting sqref="H11 J11:K11 I13">
    <cfRule type="cellIs" dxfId="7" priority="17" stopIfTrue="1" operator="equal">
      <formula>""</formula>
    </cfRule>
  </conditionalFormatting>
  <conditionalFormatting sqref="U13">
    <cfRule type="cellIs" dxfId="6" priority="16" stopIfTrue="1" operator="equal">
      <formula>""</formula>
    </cfRule>
  </conditionalFormatting>
  <conditionalFormatting sqref="AC51">
    <cfRule type="cellIs" dxfId="5" priority="2" stopIfTrue="1" operator="equal">
      <formula>""</formula>
    </cfRule>
  </conditionalFormatting>
  <conditionalFormatting sqref="AD42:AG43 AI42:AL43">
    <cfRule type="cellIs" dxfId="4" priority="9" stopIfTrue="1" operator="equal">
      <formula>""</formula>
    </cfRule>
  </conditionalFormatting>
  <conditionalFormatting sqref="AF51:AG51 W56:AH56">
    <cfRule type="cellIs" dxfId="3" priority="7" stopIfTrue="1" operator="equal">
      <formula>""</formula>
    </cfRule>
  </conditionalFormatting>
  <conditionalFormatting sqref="AH19">
    <cfRule type="cellIs" dxfId="2" priority="14" stopIfTrue="1" operator="equal">
      <formula>""</formula>
    </cfRule>
  </conditionalFormatting>
  <conditionalFormatting sqref="AI28:AK30">
    <cfRule type="cellIs" dxfId="1" priority="5" stopIfTrue="1" operator="equal">
      <formula>""</formula>
    </cfRule>
  </conditionalFormatting>
  <conditionalFormatting sqref="AK33:AL41">
    <cfRule type="cellIs" dxfId="0" priority="10" stopIfTrue="1" operator="equal">
      <formula>""</formula>
    </cfRule>
  </conditionalFormatting>
  <dataValidations count="7">
    <dataValidation type="list" allowBlank="1" showInputMessage="1" showErrorMessage="1" sqref="G5" xr:uid="{00000000-0002-0000-0000-000000000000}">
      <formula1>$BB$5:$BB$14</formula1>
    </dataValidation>
    <dataValidation type="list" allowBlank="1" showInputMessage="1" showErrorMessage="1" sqref="AA19:AG20" xr:uid="{00000000-0002-0000-0000-000001000000}">
      <formula1>$BB$18:$BB$20</formula1>
    </dataValidation>
    <dataValidation type="list" allowBlank="1" showInputMessage="1" showErrorMessage="1" sqref="AH19:AM20" xr:uid="{00000000-0002-0000-0000-000002000000}">
      <formula1>$BD$18:$BD$21</formula1>
    </dataValidation>
    <dataValidation type="list" allowBlank="1" showInputMessage="1" showErrorMessage="1" sqref="AA21" xr:uid="{00000000-0002-0000-0000-000003000000}">
      <formula1>$BD$24:$BD$25</formula1>
    </dataValidation>
    <dataValidation type="list" allowBlank="1" showInputMessage="1" showErrorMessage="1" sqref="G44:P45" xr:uid="{00000000-0002-0000-0000-000004000000}">
      <formula1>$BB$44:$BB$45</formula1>
    </dataValidation>
    <dataValidation type="list" allowBlank="1" showInputMessage="1" showErrorMessage="1" sqref="G21:Z23" xr:uid="{00000000-0002-0000-0000-000005000000}">
      <formula1>$BB$24:$BB$30</formula1>
    </dataValidation>
    <dataValidation type="list" allowBlank="1" showInputMessage="1" showErrorMessage="1" sqref="G46:P47" xr:uid="{00000000-0002-0000-0000-000006000000}">
      <formula1>$BB$47:$BB$48</formula1>
    </dataValidation>
  </dataValidations>
  <pageMargins left="0.82677165354330717" right="0.35433070866141736" top="0.55118110236220474" bottom="0.55118110236220474" header="0.31496062992125984" footer="0.31496062992125984"/>
  <pageSetup paperSize="9" scale="9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（様式２）器楽管弦楽参加申込書</vt:lpstr>
      <vt:lpstr>'（様式２）器楽管弦楽参加申込書'!Print_Area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kiyonori</dc:creator>
  <cp:lastModifiedBy>三宅　孝徳</cp:lastModifiedBy>
  <cp:lastPrinted>2026-05-21T11:41:14Z</cp:lastPrinted>
  <dcterms:created xsi:type="dcterms:W3CDTF">2012-09-18T08:58:04Z</dcterms:created>
  <dcterms:modified xsi:type="dcterms:W3CDTF">2026-06-10T05:26:02Z</dcterms:modified>
</cp:coreProperties>
</file>